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1" yWindow="11" windowWidth="15191" windowHeight="8189" activeTab="1"/>
  </bookViews>
  <sheets>
    <sheet name="1° trimestre" sheetId="5" r:id="rId1"/>
    <sheet name="2° trimestre" sheetId="6" r:id="rId2"/>
  </sheets>
  <definedNames>
    <definedName name="_xlnm._FilterDatabase" localSheetId="0" hidden="1">'1° trimestre'!$A$5:$N$10</definedName>
  </definedNames>
  <calcPr calcId="152511"/>
</workbook>
</file>

<file path=xl/calcChain.xml><?xml version="1.0" encoding="utf-8"?>
<calcChain xmlns="http://schemas.openxmlformats.org/spreadsheetml/2006/main">
  <c r="K7" i="5"/>
  <c r="K8"/>
  <c r="K9"/>
  <c r="K10"/>
  <c r="K6"/>
  <c r="K17"/>
  <c r="K18"/>
  <c r="K19"/>
  <c r="K20"/>
  <c r="K21"/>
  <c r="K22"/>
  <c r="K23"/>
  <c r="K24"/>
  <c r="K25"/>
  <c r="K16"/>
  <c r="I25"/>
  <c r="I24"/>
  <c r="I23"/>
  <c r="I22"/>
  <c r="I21"/>
  <c r="I20"/>
  <c r="I19"/>
  <c r="I18"/>
  <c r="I17"/>
  <c r="I16"/>
  <c r="A7"/>
  <c r="A8" s="1"/>
  <c r="A9" s="1"/>
</calcChain>
</file>

<file path=xl/sharedStrings.xml><?xml version="1.0" encoding="utf-8"?>
<sst xmlns="http://schemas.openxmlformats.org/spreadsheetml/2006/main" count="149" uniqueCount="61">
  <si>
    <t>Adempimenti Piano per la Prevenzione della Corruzione dell'Alsia</t>
  </si>
  <si>
    <t>Area</t>
  </si>
  <si>
    <t>Procedimento</t>
  </si>
  <si>
    <t>Responsabile Procedimento</t>
  </si>
  <si>
    <t xml:space="preserve">Data di chiusura del Proced. </t>
  </si>
  <si>
    <t xml:space="preserve">Motivazioni dello scostamento </t>
  </si>
  <si>
    <t>(Rif. pag. 88, Punto n. 4 dello scadenziario delle attività)</t>
  </si>
  <si>
    <t>Tipologia Procedimento</t>
  </si>
  <si>
    <t xml:space="preserve">Data di avvio del Proced. </t>
  </si>
  <si>
    <t xml:space="preserve">Durata del Proc. - gg </t>
  </si>
  <si>
    <t>Durata max prevista dalla norma - gg</t>
  </si>
  <si>
    <t>Scostamento dal termine -gg</t>
  </si>
  <si>
    <t>Atto</t>
  </si>
  <si>
    <t>Aperto/chiuso</t>
  </si>
  <si>
    <t>Banca Dati dei Procedimenti - Area Affari Generali</t>
  </si>
  <si>
    <t>Affari Generali</t>
  </si>
  <si>
    <t>chiuso</t>
  </si>
  <si>
    <t xml:space="preserve">  </t>
  </si>
  <si>
    <t>1° trimestre 2017</t>
  </si>
  <si>
    <t xml:space="preserve">liquidazione fattura </t>
  </si>
  <si>
    <t>Determina</t>
  </si>
  <si>
    <t xml:space="preserve">POSTE SPA </t>
  </si>
  <si>
    <t>FRANCO  DI LECCE</t>
  </si>
  <si>
    <t xml:space="preserve"> </t>
  </si>
  <si>
    <t>MAGGIOLI</t>
  </si>
  <si>
    <t xml:space="preserve">Abbonamento    impegno </t>
  </si>
  <si>
    <t>AA.GG.</t>
  </si>
  <si>
    <t>Elaborazione e versamenti previdenza complementare</t>
  </si>
  <si>
    <t>DENUNCE</t>
  </si>
  <si>
    <t>FONDENERGIA</t>
  </si>
  <si>
    <t>IMMACOLATA LAPOLLA</t>
  </si>
  <si>
    <t>MENSILE</t>
  </si>
  <si>
    <t>CHIUSO</t>
  </si>
  <si>
    <t>FASCHIM</t>
  </si>
  <si>
    <t>TRIMESTRALI</t>
  </si>
  <si>
    <t>FASI</t>
  </si>
  <si>
    <t>Taccardi</t>
  </si>
  <si>
    <t>Liquidazione</t>
  </si>
  <si>
    <t>2017/A/00001</t>
  </si>
  <si>
    <t>Liquidazione e pagamento acconto competenze Avv. Valentina Bonomi. Giudizi T.A.R.
Basilicata Alsia/Consorzio Integra soc. coop. – Alsia/Alfa Impianti s.r.l..</t>
  </si>
  <si>
    <t>Chiuso</t>
  </si>
  <si>
    <t>2017/A/00004</t>
  </si>
  <si>
    <t>Impegno liquidazione e pagamento in favore del Comune di Policoro n. 3 rate mensili per l’anno 2017 di somme per debitoria ici annualità 2008 e 2009.</t>
  </si>
  <si>
    <t>2017/A/00005</t>
  </si>
  <si>
    <t>Impegno liquidazione e pagamento in favore del Comune di Policoro n. 11 rate mensili per l’anno 2017 disomme per debitoria ici annualità 2010.</t>
  </si>
  <si>
    <t>2017/A/00007</t>
  </si>
  <si>
    <t>Liquidazione e pagamento acconto competenze Avv. Gerardo Donnoli. Giudizio Corte d'Appello di Potenza Santoro Donata Maria c/Alsia</t>
  </si>
  <si>
    <t>2017/A/00008</t>
  </si>
  <si>
    <t>Liquidazione e pagamento acconto competenze Avv. Giuseppe Pascucci. Giudizio Tribunale di Matera R.G. n. 2054/2016 Alsia/Stella Maris s.r.l..</t>
  </si>
  <si>
    <t>2017/A/00010</t>
  </si>
  <si>
    <t>Liquidazione e pagamento 2° acconto competenze Avv. Giuseppe Pio Musacchio. Contenzioso ICI</t>
  </si>
  <si>
    <t>2017/A/00013</t>
  </si>
  <si>
    <t>Liquidazione e pagamento saldo competenze in favore dell’Avv. Pietro Quarta – ricorso n. 381/2015 R.G. Tar Basilicata c/Comune di Tricarico.</t>
  </si>
  <si>
    <t>2017/A/00014</t>
  </si>
  <si>
    <t>Liquidazione e pagamento competenze in favore dell’Avv. Francesco Canzoniero – Tribunale di Potenza – ricorso De Rosa Antonio.</t>
  </si>
  <si>
    <t>2017/A/00015</t>
  </si>
  <si>
    <t>Liquidazione e pagamento saldo competenze in favore dell’Avv. Francesco Ciannella. Tribunale di Matera: Ater/Alsia/Iacovone</t>
  </si>
  <si>
    <t>2017/A/00016</t>
  </si>
  <si>
    <t>Sentenza Tribunale di Potenza n. 724/2016: impegno di spesa, liquidazione e pagamento spese processuali. Ricorso De Rosa Antonio.</t>
  </si>
  <si>
    <t>termini di pagamento stabiliti dal fornitore in fattura</t>
  </si>
  <si>
    <t>c.s.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</si>
</sst>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sz val="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1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4" fontId="11" fillId="5" borderId="1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 wrapText="1"/>
    </xf>
    <xf numFmtId="14" fontId="14" fillId="5" borderId="1" xfId="0" applyNumberFormat="1" applyFont="1" applyFill="1" applyBorder="1" applyAlignment="1">
      <alignment horizontal="center" vertical="center"/>
    </xf>
    <xf numFmtId="14" fontId="6" fillId="6" borderId="1" xfId="0" applyNumberFormat="1" applyFont="1" applyFill="1" applyBorder="1" applyAlignment="1">
      <alignment horizontal="center" vertical="center"/>
    </xf>
    <xf numFmtId="1" fontId="14" fillId="5" borderId="1" xfId="0" applyNumberFormat="1" applyFont="1" applyFill="1" applyBorder="1" applyAlignment="1">
      <alignment horizontal="center" vertical="center" wrapText="1"/>
    </xf>
    <xf numFmtId="14" fontId="15" fillId="6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4" fontId="5" fillId="2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/>
    <xf numFmtId="0" fontId="14" fillId="5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wrapText="1"/>
    </xf>
    <xf numFmtId="0" fontId="14" fillId="5" borderId="3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wrapText="1"/>
    </xf>
    <xf numFmtId="14" fontId="14" fillId="5" borderId="3" xfId="0" applyNumberFormat="1" applyFont="1" applyFill="1" applyBorder="1" applyAlignment="1">
      <alignment horizontal="center" vertical="center"/>
    </xf>
    <xf numFmtId="14" fontId="6" fillId="6" borderId="3" xfId="0" applyNumberFormat="1" applyFont="1" applyFill="1" applyBorder="1" applyAlignment="1">
      <alignment horizontal="center" vertical="center"/>
    </xf>
    <xf numFmtId="1" fontId="14" fillId="5" borderId="3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4" fontId="14" fillId="5" borderId="0" xfId="0" applyNumberFormat="1" applyFont="1" applyFill="1" applyBorder="1" applyAlignment="1">
      <alignment horizontal="center" vertical="center"/>
    </xf>
    <xf numFmtId="14" fontId="6" fillId="6" borderId="0" xfId="0" applyNumberFormat="1" applyFont="1" applyFill="1" applyBorder="1" applyAlignment="1">
      <alignment horizontal="center" vertical="center"/>
    </xf>
    <xf numFmtId="1" fontId="14" fillId="5" borderId="0" xfId="0" applyNumberFormat="1" applyFont="1" applyFill="1" applyBorder="1" applyAlignment="1">
      <alignment horizontal="center" vertical="center" wrapText="1"/>
    </xf>
    <xf numFmtId="14" fontId="11" fillId="5" borderId="0" xfId="0" applyNumberFormat="1" applyFont="1" applyFill="1" applyBorder="1" applyAlignment="1">
      <alignment horizontal="center" vertical="center"/>
    </xf>
    <xf numFmtId="1" fontId="11" fillId="5" borderId="0" xfId="0" applyNumberFormat="1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14" fontId="15" fillId="6" borderId="0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4" fontId="11" fillId="5" borderId="9" xfId="0" applyNumberFormat="1" applyFont="1" applyFill="1" applyBorder="1" applyAlignment="1">
      <alignment horizontal="center" vertical="center"/>
    </xf>
    <xf numFmtId="1" fontId="11" fillId="5" borderId="9" xfId="0" applyNumberFormat="1" applyFont="1" applyFill="1" applyBorder="1" applyAlignment="1">
      <alignment horizontal="center" vertical="center" wrapText="1"/>
    </xf>
    <xf numFmtId="14" fontId="11" fillId="5" borderId="9" xfId="0" applyNumberFormat="1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11" fillId="0" borderId="0" xfId="0" applyFont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8" fillId="4" borderId="0" xfId="0" applyFont="1" applyFill="1" applyAlignment="1">
      <alignment vertical="top"/>
    </xf>
    <xf numFmtId="0" fontId="9" fillId="4" borderId="0" xfId="0" applyFont="1" applyFill="1" applyAlignment="1">
      <alignment vertical="top"/>
    </xf>
    <xf numFmtId="0" fontId="9" fillId="4" borderId="0" xfId="0" applyFont="1" applyFill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16" fillId="4" borderId="0" xfId="0" applyFont="1" applyFill="1" applyAlignment="1">
      <alignment horizontal="center" vertical="top" wrapText="1"/>
    </xf>
    <xf numFmtId="0" fontId="13" fillId="4" borderId="0" xfId="0" applyFont="1" applyFill="1" applyAlignment="1">
      <alignment horizontal="center" vertical="top" wrapText="1"/>
    </xf>
    <xf numFmtId="0" fontId="13" fillId="4" borderId="8" xfId="0" applyFont="1" applyFill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Normal="115" workbookViewId="0">
      <selection activeCell="K18" sqref="K18"/>
    </sheetView>
  </sheetViews>
  <sheetFormatPr defaultColWidth="9.09765625" defaultRowHeight="11"/>
  <cols>
    <col min="1" max="1" width="5.3984375" style="5" customWidth="1"/>
    <col min="2" max="2" width="9.09765625" style="5"/>
    <col min="3" max="3" width="13.8984375" style="5" customWidth="1"/>
    <col min="4" max="4" width="14.59765625" style="5" customWidth="1"/>
    <col min="5" max="5" width="27.09765625" style="5" customWidth="1"/>
    <col min="6" max="6" width="13.69921875" style="5" customWidth="1"/>
    <col min="7" max="7" width="11.8984375" style="40" bestFit="1" customWidth="1"/>
    <col min="8" max="8" width="12.09765625" style="5" bestFit="1" customWidth="1"/>
    <col min="9" max="9" width="11.69921875" style="5" customWidth="1"/>
    <col min="10" max="10" width="9.296875" style="5" bestFit="1" customWidth="1"/>
    <col min="11" max="11" width="9.09765625" style="5"/>
    <col min="12" max="12" width="10.59765625" style="5" customWidth="1"/>
    <col min="13" max="13" width="37.8984375" style="5" customWidth="1"/>
    <col min="14" max="16384" width="9.09765625" style="5"/>
  </cols>
  <sheetData>
    <row r="1" spans="1:14" s="2" customFormat="1" ht="24.2" thickBot="1">
      <c r="A1" s="1"/>
      <c r="B1" s="78" t="s">
        <v>14</v>
      </c>
      <c r="C1" s="78"/>
      <c r="D1" s="79"/>
      <c r="E1" s="80"/>
      <c r="F1" s="83" t="s">
        <v>18</v>
      </c>
      <c r="G1" s="84"/>
      <c r="H1" s="12"/>
      <c r="I1" s="13"/>
      <c r="J1" s="13"/>
      <c r="K1" s="13" t="s">
        <v>23</v>
      </c>
      <c r="L1" s="13" t="s">
        <v>23</v>
      </c>
      <c r="M1" s="13"/>
    </row>
    <row r="2" spans="1:14" s="3" customFormat="1" ht="13.2">
      <c r="A2" s="4"/>
      <c r="B2" s="14" t="s">
        <v>0</v>
      </c>
      <c r="C2" s="14"/>
      <c r="D2" s="5"/>
      <c r="E2" s="4"/>
      <c r="F2" s="15"/>
      <c r="G2" s="37"/>
      <c r="H2" s="16"/>
      <c r="I2" s="15"/>
      <c r="J2" s="85"/>
      <c r="K2" s="85"/>
      <c r="L2" s="85"/>
      <c r="M2" s="85"/>
    </row>
    <row r="3" spans="1:14" customFormat="1" ht="14.3">
      <c r="A3" s="17"/>
      <c r="B3" s="14" t="s">
        <v>6</v>
      </c>
      <c r="C3" s="14"/>
      <c r="D3" s="14"/>
      <c r="E3" s="18"/>
      <c r="F3" s="17"/>
      <c r="G3" s="38"/>
      <c r="H3" s="5"/>
      <c r="I3" s="17"/>
      <c r="J3" s="19"/>
      <c r="K3" s="19" t="s">
        <v>23</v>
      </c>
      <c r="L3" s="19"/>
      <c r="M3" s="20"/>
    </row>
    <row r="4" spans="1:14" customFormat="1" ht="14.3">
      <c r="A4" s="17"/>
      <c r="B4" s="14"/>
      <c r="C4" s="14"/>
      <c r="D4" s="14"/>
      <c r="E4" s="18"/>
      <c r="F4" s="17"/>
      <c r="G4" s="38"/>
      <c r="H4" s="5"/>
      <c r="I4" s="17"/>
      <c r="J4" s="19"/>
      <c r="K4" s="19"/>
      <c r="L4" s="19"/>
      <c r="M4" s="21"/>
    </row>
    <row r="5" spans="1:14" s="11" customFormat="1" ht="33">
      <c r="A5" s="22"/>
      <c r="B5" s="22" t="s">
        <v>1</v>
      </c>
      <c r="C5" s="23" t="s">
        <v>7</v>
      </c>
      <c r="D5" s="23" t="s">
        <v>12</v>
      </c>
      <c r="E5" s="24" t="s">
        <v>2</v>
      </c>
      <c r="F5" s="23" t="s">
        <v>3</v>
      </c>
      <c r="G5" s="39" t="s">
        <v>8</v>
      </c>
      <c r="H5" s="23" t="s">
        <v>4</v>
      </c>
      <c r="I5" s="23" t="s">
        <v>9</v>
      </c>
      <c r="J5" s="25" t="s">
        <v>10</v>
      </c>
      <c r="K5" s="25" t="s">
        <v>11</v>
      </c>
      <c r="L5" s="25" t="s">
        <v>13</v>
      </c>
      <c r="M5" s="25" t="s">
        <v>5</v>
      </c>
      <c r="N5" s="10"/>
    </row>
    <row r="6" spans="1:14" s="9" customFormat="1" ht="24.75" customHeight="1">
      <c r="A6" s="6">
        <v>1</v>
      </c>
      <c r="B6" s="7" t="s">
        <v>15</v>
      </c>
      <c r="C6" s="42" t="s">
        <v>19</v>
      </c>
      <c r="D6" s="26" t="s">
        <v>20</v>
      </c>
      <c r="E6" s="36" t="s">
        <v>21</v>
      </c>
      <c r="F6" s="27" t="s">
        <v>22</v>
      </c>
      <c r="G6" s="8">
        <v>42706</v>
      </c>
      <c r="H6" s="8">
        <v>42780</v>
      </c>
      <c r="I6" s="7">
        <v>73</v>
      </c>
      <c r="J6" s="7">
        <v>43</v>
      </c>
      <c r="K6" s="7">
        <f>I6-J6</f>
        <v>30</v>
      </c>
      <c r="L6" s="7" t="s">
        <v>16</v>
      </c>
      <c r="M6" s="7" t="s">
        <v>59</v>
      </c>
    </row>
    <row r="7" spans="1:14" s="9" customFormat="1" ht="22">
      <c r="A7" s="6">
        <f>+A6+1</f>
        <v>2</v>
      </c>
      <c r="B7" s="7" t="s">
        <v>15</v>
      </c>
      <c r="C7" s="42" t="s">
        <v>19</v>
      </c>
      <c r="D7" s="26" t="s">
        <v>20</v>
      </c>
      <c r="E7" s="36" t="s">
        <v>21</v>
      </c>
      <c r="F7" s="27" t="s">
        <v>22</v>
      </c>
      <c r="G7" s="8">
        <v>42754</v>
      </c>
      <c r="H7" s="8">
        <v>42780</v>
      </c>
      <c r="I7" s="7">
        <v>27</v>
      </c>
      <c r="J7" s="7">
        <v>41</v>
      </c>
      <c r="K7" s="7">
        <f t="shared" ref="K7:K10" si="0">I7-J7</f>
        <v>-14</v>
      </c>
      <c r="L7" s="7" t="s">
        <v>16</v>
      </c>
      <c r="M7" s="7" t="s">
        <v>60</v>
      </c>
    </row>
    <row r="8" spans="1:14" s="9" customFormat="1" ht="23.25" customHeight="1">
      <c r="A8" s="6">
        <f>+A7+1</f>
        <v>3</v>
      </c>
      <c r="B8" s="7" t="s">
        <v>15</v>
      </c>
      <c r="C8" s="42" t="s">
        <v>19</v>
      </c>
      <c r="D8" s="26" t="s">
        <v>20</v>
      </c>
      <c r="E8" s="36" t="s">
        <v>21</v>
      </c>
      <c r="F8" s="27" t="s">
        <v>22</v>
      </c>
      <c r="G8" s="8">
        <v>42776</v>
      </c>
      <c r="H8" s="8">
        <v>42824</v>
      </c>
      <c r="I8" s="7">
        <v>48</v>
      </c>
      <c r="J8" s="7">
        <v>48</v>
      </c>
      <c r="K8" s="7">
        <f t="shared" si="0"/>
        <v>0</v>
      </c>
      <c r="L8" s="7" t="s">
        <v>16</v>
      </c>
      <c r="M8" s="7" t="s">
        <v>60</v>
      </c>
    </row>
    <row r="9" spans="1:14" s="9" customFormat="1" ht="22">
      <c r="A9" s="6">
        <f>+A8+1</f>
        <v>4</v>
      </c>
      <c r="B9" s="7" t="s">
        <v>15</v>
      </c>
      <c r="C9" s="42" t="s">
        <v>19</v>
      </c>
      <c r="D9" s="26" t="s">
        <v>20</v>
      </c>
      <c r="E9" s="36" t="s">
        <v>21</v>
      </c>
      <c r="F9" s="27" t="s">
        <v>22</v>
      </c>
      <c r="G9" s="8">
        <v>42803</v>
      </c>
      <c r="H9" s="8">
        <v>42836</v>
      </c>
      <c r="I9" s="7">
        <v>33</v>
      </c>
      <c r="J9" s="7">
        <v>52</v>
      </c>
      <c r="K9" s="7">
        <f t="shared" si="0"/>
        <v>-19</v>
      </c>
      <c r="L9" s="7" t="s">
        <v>16</v>
      </c>
      <c r="M9" s="7" t="s">
        <v>60</v>
      </c>
    </row>
    <row r="10" spans="1:14" s="9" customFormat="1" ht="26.25" customHeight="1">
      <c r="A10" s="6">
        <v>5</v>
      </c>
      <c r="B10" s="7" t="s">
        <v>15</v>
      </c>
      <c r="C10" s="42" t="s">
        <v>25</v>
      </c>
      <c r="D10" s="7" t="s">
        <v>20</v>
      </c>
      <c r="E10" s="7" t="s">
        <v>24</v>
      </c>
      <c r="F10" s="7" t="s">
        <v>22</v>
      </c>
      <c r="G10" s="8">
        <v>42818</v>
      </c>
      <c r="H10" s="8">
        <v>42829</v>
      </c>
      <c r="I10" s="7">
        <v>11</v>
      </c>
      <c r="J10" s="7">
        <v>26</v>
      </c>
      <c r="K10" s="7">
        <f t="shared" si="0"/>
        <v>-15</v>
      </c>
      <c r="L10" s="7" t="s">
        <v>16</v>
      </c>
      <c r="M10" s="7"/>
    </row>
    <row r="11" spans="1:14" s="9" customFormat="1" ht="23.1">
      <c r="A11" s="41">
        <v>6</v>
      </c>
      <c r="B11" s="28" t="s">
        <v>26</v>
      </c>
      <c r="C11" s="43" t="s">
        <v>27</v>
      </c>
      <c r="D11" s="28" t="s">
        <v>28</v>
      </c>
      <c r="E11" s="28" t="s">
        <v>29</v>
      </c>
      <c r="F11" s="28" t="s">
        <v>30</v>
      </c>
      <c r="G11" s="32">
        <v>42736</v>
      </c>
      <c r="H11" s="33">
        <v>42739</v>
      </c>
      <c r="I11" s="34">
        <v>4</v>
      </c>
      <c r="J11" s="28" t="s">
        <v>31</v>
      </c>
      <c r="K11" s="7"/>
      <c r="L11" s="28" t="s">
        <v>32</v>
      </c>
      <c r="M11" s="28"/>
    </row>
    <row r="12" spans="1:14" s="9" customFormat="1" ht="23.1">
      <c r="A12" s="41">
        <v>7</v>
      </c>
      <c r="B12" s="28" t="s">
        <v>26</v>
      </c>
      <c r="C12" s="43" t="s">
        <v>27</v>
      </c>
      <c r="D12" s="28" t="s">
        <v>28</v>
      </c>
      <c r="E12" s="28" t="s">
        <v>33</v>
      </c>
      <c r="F12" s="28" t="s">
        <v>30</v>
      </c>
      <c r="G12" s="32">
        <v>42736</v>
      </c>
      <c r="H12" s="33">
        <v>42744</v>
      </c>
      <c r="I12" s="34">
        <v>9</v>
      </c>
      <c r="J12" s="28" t="s">
        <v>34</v>
      </c>
      <c r="K12" s="7"/>
      <c r="L12" s="28" t="s">
        <v>32</v>
      </c>
      <c r="M12" s="28"/>
    </row>
    <row r="13" spans="1:14" s="9" customFormat="1" ht="23.1">
      <c r="A13" s="41">
        <v>8</v>
      </c>
      <c r="B13" s="28" t="s">
        <v>26</v>
      </c>
      <c r="C13" s="43" t="s">
        <v>27</v>
      </c>
      <c r="D13" s="28" t="s">
        <v>28</v>
      </c>
      <c r="E13" s="28" t="s">
        <v>29</v>
      </c>
      <c r="F13" s="28" t="s">
        <v>30</v>
      </c>
      <c r="G13" s="32">
        <v>42767</v>
      </c>
      <c r="H13" s="33">
        <v>42779</v>
      </c>
      <c r="I13" s="34">
        <v>13</v>
      </c>
      <c r="J13" s="28" t="s">
        <v>31</v>
      </c>
      <c r="K13" s="7"/>
      <c r="L13" s="28" t="s">
        <v>32</v>
      </c>
      <c r="M13" s="28"/>
    </row>
    <row r="14" spans="1:14" s="9" customFormat="1" ht="23.1">
      <c r="A14" s="41">
        <v>9</v>
      </c>
      <c r="B14" s="28" t="s">
        <v>26</v>
      </c>
      <c r="C14" s="43" t="s">
        <v>27</v>
      </c>
      <c r="D14" s="28" t="s">
        <v>28</v>
      </c>
      <c r="E14" s="28" t="s">
        <v>35</v>
      </c>
      <c r="F14" s="28" t="s">
        <v>30</v>
      </c>
      <c r="G14" s="32">
        <v>42767</v>
      </c>
      <c r="H14" s="33">
        <v>42781</v>
      </c>
      <c r="I14" s="34">
        <v>15</v>
      </c>
      <c r="J14" s="28" t="s">
        <v>34</v>
      </c>
      <c r="K14" s="7"/>
      <c r="L14" s="28" t="s">
        <v>32</v>
      </c>
      <c r="M14" s="28"/>
    </row>
    <row r="15" spans="1:14" s="9" customFormat="1" ht="23.1">
      <c r="A15" s="41">
        <v>10</v>
      </c>
      <c r="B15" s="28" t="s">
        <v>26</v>
      </c>
      <c r="C15" s="43" t="s">
        <v>27</v>
      </c>
      <c r="D15" s="28" t="s">
        <v>28</v>
      </c>
      <c r="E15" s="28" t="s">
        <v>29</v>
      </c>
      <c r="F15" s="28" t="s">
        <v>30</v>
      </c>
      <c r="G15" s="32">
        <v>42795</v>
      </c>
      <c r="H15" s="33">
        <v>42808</v>
      </c>
      <c r="I15" s="34">
        <v>14</v>
      </c>
      <c r="J15" s="28" t="s">
        <v>31</v>
      </c>
      <c r="K15" s="7"/>
      <c r="L15" s="28" t="s">
        <v>32</v>
      </c>
      <c r="M15" s="28"/>
    </row>
    <row r="16" spans="1:14" ht="55">
      <c r="A16" s="6">
        <v>11</v>
      </c>
      <c r="B16" s="7" t="s">
        <v>15</v>
      </c>
      <c r="C16" s="7" t="s">
        <v>37</v>
      </c>
      <c r="D16" s="7" t="s">
        <v>38</v>
      </c>
      <c r="E16" s="81" t="s">
        <v>39</v>
      </c>
      <c r="F16" s="7" t="s">
        <v>36</v>
      </c>
      <c r="G16" s="8">
        <v>42751</v>
      </c>
      <c r="H16" s="8">
        <v>42772</v>
      </c>
      <c r="I16" s="7">
        <f t="shared" ref="I16:I25" si="1">H16-G16</f>
        <v>21</v>
      </c>
      <c r="J16" s="7">
        <v>26</v>
      </c>
      <c r="K16" s="7">
        <f>I16-J16</f>
        <v>-5</v>
      </c>
      <c r="L16" s="7" t="s">
        <v>40</v>
      </c>
      <c r="M16" s="82"/>
    </row>
    <row r="17" spans="1:13" ht="44">
      <c r="A17" s="6">
        <v>12</v>
      </c>
      <c r="B17" s="7" t="s">
        <v>15</v>
      </c>
      <c r="C17" s="7" t="s">
        <v>37</v>
      </c>
      <c r="D17" s="7" t="s">
        <v>41</v>
      </c>
      <c r="E17" s="81" t="s">
        <v>42</v>
      </c>
      <c r="F17" s="7" t="s">
        <v>36</v>
      </c>
      <c r="G17" s="8">
        <v>42769</v>
      </c>
      <c r="H17" s="8">
        <v>42822</v>
      </c>
      <c r="I17" s="7">
        <f t="shared" si="1"/>
        <v>53</v>
      </c>
      <c r="J17" s="7">
        <v>60</v>
      </c>
      <c r="K17" s="7">
        <f t="shared" ref="K17:K25" si="2">I17-J17</f>
        <v>-7</v>
      </c>
      <c r="L17" s="7" t="s">
        <v>40</v>
      </c>
      <c r="M17" s="82"/>
    </row>
    <row r="18" spans="1:13" ht="44">
      <c r="A18" s="6">
        <v>13</v>
      </c>
      <c r="B18" s="7" t="s">
        <v>15</v>
      </c>
      <c r="C18" s="7" t="s">
        <v>37</v>
      </c>
      <c r="D18" s="7" t="s">
        <v>43</v>
      </c>
      <c r="E18" s="81" t="s">
        <v>44</v>
      </c>
      <c r="F18" s="7" t="s">
        <v>36</v>
      </c>
      <c r="G18" s="8">
        <v>42769</v>
      </c>
      <c r="H18" s="8">
        <v>42837</v>
      </c>
      <c r="I18" s="7">
        <f t="shared" si="1"/>
        <v>68</v>
      </c>
      <c r="J18" s="7">
        <v>60</v>
      </c>
      <c r="K18" s="7">
        <f t="shared" si="2"/>
        <v>8</v>
      </c>
      <c r="L18" s="7" t="s">
        <v>40</v>
      </c>
      <c r="M18" s="82"/>
    </row>
    <row r="19" spans="1:13" ht="44">
      <c r="A19" s="6">
        <v>14</v>
      </c>
      <c r="B19" s="7" t="s">
        <v>15</v>
      </c>
      <c r="C19" s="7" t="s">
        <v>37</v>
      </c>
      <c r="D19" s="7" t="s">
        <v>45</v>
      </c>
      <c r="E19" s="81" t="s">
        <v>46</v>
      </c>
      <c r="F19" s="7" t="s">
        <v>36</v>
      </c>
      <c r="G19" s="8">
        <v>42769</v>
      </c>
      <c r="H19" s="8">
        <v>42777</v>
      </c>
      <c r="I19" s="7">
        <f t="shared" si="1"/>
        <v>8</v>
      </c>
      <c r="J19" s="7">
        <v>26</v>
      </c>
      <c r="K19" s="7">
        <f t="shared" si="2"/>
        <v>-18</v>
      </c>
      <c r="L19" s="7" t="s">
        <v>40</v>
      </c>
      <c r="M19" s="82"/>
    </row>
    <row r="20" spans="1:13" ht="44">
      <c r="A20" s="6">
        <v>15</v>
      </c>
      <c r="B20" s="7" t="s">
        <v>15</v>
      </c>
      <c r="C20" s="7" t="s">
        <v>37</v>
      </c>
      <c r="D20" s="7" t="s">
        <v>47</v>
      </c>
      <c r="E20" s="68" t="s">
        <v>48</v>
      </c>
      <c r="F20" s="7" t="s">
        <v>36</v>
      </c>
      <c r="G20" s="8">
        <v>42769</v>
      </c>
      <c r="H20" s="8">
        <v>42789</v>
      </c>
      <c r="I20" s="7">
        <f t="shared" si="1"/>
        <v>20</v>
      </c>
      <c r="J20" s="7">
        <v>26</v>
      </c>
      <c r="K20" s="7">
        <f t="shared" si="2"/>
        <v>-6</v>
      </c>
      <c r="L20" s="7" t="s">
        <v>40</v>
      </c>
      <c r="M20" s="82"/>
    </row>
    <row r="21" spans="1:13" ht="37.549999999999997" customHeight="1">
      <c r="A21" s="6">
        <v>16</v>
      </c>
      <c r="B21" s="7" t="s">
        <v>15</v>
      </c>
      <c r="C21" s="7" t="s">
        <v>37</v>
      </c>
      <c r="D21" s="7" t="s">
        <v>49</v>
      </c>
      <c r="E21" s="81" t="s">
        <v>50</v>
      </c>
      <c r="F21" s="7" t="s">
        <v>36</v>
      </c>
      <c r="G21" s="8">
        <v>42773</v>
      </c>
      <c r="H21" s="8">
        <v>42776</v>
      </c>
      <c r="I21" s="7">
        <f t="shared" si="1"/>
        <v>3</v>
      </c>
      <c r="J21" s="7">
        <v>26</v>
      </c>
      <c r="K21" s="7">
        <f t="shared" si="2"/>
        <v>-23</v>
      </c>
      <c r="L21" s="7" t="s">
        <v>40</v>
      </c>
      <c r="M21" s="82"/>
    </row>
    <row r="22" spans="1:13" ht="44">
      <c r="A22" s="6">
        <v>17</v>
      </c>
      <c r="B22" s="7" t="s">
        <v>15</v>
      </c>
      <c r="C22" s="7" t="s">
        <v>37</v>
      </c>
      <c r="D22" s="7" t="s">
        <v>51</v>
      </c>
      <c r="E22" s="77" t="s">
        <v>52</v>
      </c>
      <c r="F22" s="7" t="s">
        <v>36</v>
      </c>
      <c r="G22" s="8">
        <v>42796</v>
      </c>
      <c r="H22" s="8">
        <v>42808</v>
      </c>
      <c r="I22" s="7">
        <f t="shared" si="1"/>
        <v>12</v>
      </c>
      <c r="J22" s="7">
        <v>26</v>
      </c>
      <c r="K22" s="7">
        <f t="shared" si="2"/>
        <v>-14</v>
      </c>
      <c r="L22" s="7" t="s">
        <v>40</v>
      </c>
      <c r="M22" s="82"/>
    </row>
    <row r="23" spans="1:13" ht="44">
      <c r="A23" s="6">
        <v>18</v>
      </c>
      <c r="B23" s="7" t="s">
        <v>15</v>
      </c>
      <c r="C23" s="7" t="s">
        <v>37</v>
      </c>
      <c r="D23" s="7" t="s">
        <v>53</v>
      </c>
      <c r="E23" s="77" t="s">
        <v>54</v>
      </c>
      <c r="F23" s="7" t="s">
        <v>36</v>
      </c>
      <c r="G23" s="8">
        <v>42796</v>
      </c>
      <c r="H23" s="8">
        <v>42808</v>
      </c>
      <c r="I23" s="7">
        <f t="shared" si="1"/>
        <v>12</v>
      </c>
      <c r="J23" s="7">
        <v>26</v>
      </c>
      <c r="K23" s="7">
        <f t="shared" si="2"/>
        <v>-14</v>
      </c>
      <c r="L23" s="7" t="s">
        <v>40</v>
      </c>
      <c r="M23" s="82"/>
    </row>
    <row r="24" spans="1:13" ht="44">
      <c r="A24" s="6">
        <v>19</v>
      </c>
      <c r="B24" s="7" t="s">
        <v>15</v>
      </c>
      <c r="C24" s="7" t="s">
        <v>37</v>
      </c>
      <c r="D24" s="7" t="s">
        <v>55</v>
      </c>
      <c r="E24" s="77" t="s">
        <v>56</v>
      </c>
      <c r="F24" s="7" t="s">
        <v>36</v>
      </c>
      <c r="G24" s="8">
        <v>42796</v>
      </c>
      <c r="H24" s="8">
        <v>42810</v>
      </c>
      <c r="I24" s="7">
        <f t="shared" si="1"/>
        <v>14</v>
      </c>
      <c r="J24" s="7">
        <v>26</v>
      </c>
      <c r="K24" s="7">
        <f t="shared" si="2"/>
        <v>-12</v>
      </c>
      <c r="L24" s="7" t="s">
        <v>40</v>
      </c>
      <c r="M24" s="82"/>
    </row>
    <row r="25" spans="1:13" ht="45.75" customHeight="1">
      <c r="A25" s="6">
        <v>20</v>
      </c>
      <c r="B25" s="7" t="s">
        <v>15</v>
      </c>
      <c r="C25" s="7" t="s">
        <v>37</v>
      </c>
      <c r="D25" s="7" t="s">
        <v>57</v>
      </c>
      <c r="E25" s="77" t="s">
        <v>58</v>
      </c>
      <c r="F25" s="7" t="s">
        <v>36</v>
      </c>
      <c r="G25" s="8">
        <v>42809</v>
      </c>
      <c r="H25" s="8">
        <v>42822</v>
      </c>
      <c r="I25" s="7">
        <f t="shared" si="1"/>
        <v>13</v>
      </c>
      <c r="J25" s="7">
        <v>26</v>
      </c>
      <c r="K25" s="7">
        <f t="shared" si="2"/>
        <v>-13</v>
      </c>
      <c r="L25" s="7" t="s">
        <v>40</v>
      </c>
      <c r="M25" s="82"/>
    </row>
  </sheetData>
  <autoFilter ref="A5:N10"/>
  <mergeCells count="2">
    <mergeCell ref="F1:G1"/>
    <mergeCell ref="J2:M2"/>
  </mergeCells>
  <phoneticPr fontId="6" type="noConversion"/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>
      <selection sqref="A1:M35"/>
    </sheetView>
  </sheetViews>
  <sheetFormatPr defaultColWidth="9.09765625" defaultRowHeight="11"/>
  <cols>
    <col min="1" max="1" width="4.09765625" style="5" customWidth="1"/>
    <col min="2" max="2" width="9.09765625" style="5"/>
    <col min="3" max="3" width="13.8984375" style="5" customWidth="1"/>
    <col min="4" max="4" width="10.8984375" style="5" customWidth="1"/>
    <col min="5" max="5" width="16.69921875" style="5" customWidth="1"/>
    <col min="6" max="6" width="15.3984375" style="5" customWidth="1"/>
    <col min="7" max="7" width="10.8984375" style="40" customWidth="1"/>
    <col min="8" max="8" width="11.09765625" style="5" customWidth="1"/>
    <col min="9" max="9" width="9" style="5" customWidth="1"/>
    <col min="10" max="10" width="9.296875" style="5" bestFit="1" customWidth="1"/>
    <col min="11" max="11" width="6.09765625" style="5" customWidth="1"/>
    <col min="12" max="12" width="10.59765625" style="5" customWidth="1"/>
    <col min="13" max="13" width="37.8984375" style="5" customWidth="1"/>
    <col min="14" max="16384" width="9.09765625" style="5"/>
  </cols>
  <sheetData>
    <row r="1" spans="1:14" s="2" customFormat="1" ht="24.2" thickBot="1">
      <c r="A1" s="86"/>
      <c r="B1" s="87"/>
      <c r="C1" s="87"/>
      <c r="D1" s="87"/>
      <c r="E1" s="88"/>
      <c r="F1" s="83"/>
      <c r="G1" s="84"/>
      <c r="H1" s="12"/>
      <c r="I1" s="13"/>
      <c r="J1" s="13"/>
      <c r="K1" s="13"/>
      <c r="L1" s="13"/>
      <c r="M1" s="13"/>
    </row>
    <row r="2" spans="1:14" s="3" customFormat="1" ht="13.2">
      <c r="A2" s="4"/>
      <c r="B2" s="14"/>
      <c r="C2" s="14"/>
      <c r="D2" s="5"/>
      <c r="E2" s="4"/>
      <c r="F2" s="15"/>
      <c r="G2" s="37"/>
      <c r="H2" s="16"/>
      <c r="I2" s="15"/>
      <c r="J2" s="85"/>
      <c r="K2" s="85"/>
      <c r="L2" s="85"/>
      <c r="M2" s="85"/>
    </row>
    <row r="3" spans="1:14" customFormat="1" ht="14.3">
      <c r="A3" s="17"/>
      <c r="B3" s="14"/>
      <c r="C3" s="14"/>
      <c r="D3" s="14"/>
      <c r="E3" s="18"/>
      <c r="F3" s="17"/>
      <c r="G3" s="38"/>
      <c r="H3" s="5"/>
      <c r="I3" s="17"/>
      <c r="J3" s="19"/>
      <c r="K3" s="19"/>
      <c r="L3" s="19"/>
      <c r="M3" s="20"/>
    </row>
    <row r="4" spans="1:14" customFormat="1" ht="14.3">
      <c r="A4" s="17"/>
      <c r="B4" s="14"/>
      <c r="C4" s="14"/>
      <c r="D4" s="14"/>
      <c r="E4" s="18"/>
      <c r="F4" s="17"/>
      <c r="G4" s="38"/>
      <c r="H4" s="5"/>
      <c r="I4" s="17"/>
      <c r="J4" s="19"/>
      <c r="K4" s="19"/>
      <c r="L4" s="19"/>
      <c r="M4" s="21"/>
    </row>
    <row r="5" spans="1:14" s="11" customFormat="1" ht="60.05" customHeight="1">
      <c r="A5" s="22"/>
      <c r="B5" s="22"/>
      <c r="C5" s="23"/>
      <c r="D5" s="23"/>
      <c r="E5" s="24"/>
      <c r="F5" s="23"/>
      <c r="G5" s="39"/>
      <c r="H5" s="23"/>
      <c r="I5" s="23"/>
      <c r="J5" s="25"/>
      <c r="K5" s="25"/>
      <c r="L5" s="25"/>
      <c r="M5" s="25"/>
      <c r="N5" s="10"/>
    </row>
    <row r="6" spans="1:14" s="9" customFormat="1">
      <c r="A6" s="6"/>
      <c r="B6" s="7"/>
      <c r="C6" s="42"/>
      <c r="D6" s="26"/>
      <c r="E6" s="36"/>
      <c r="F6" s="27"/>
      <c r="G6" s="8"/>
      <c r="H6" s="8"/>
      <c r="I6" s="7"/>
      <c r="J6" s="7"/>
      <c r="K6" s="7"/>
      <c r="L6" s="7"/>
      <c r="M6" s="7"/>
    </row>
    <row r="7" spans="1:14" s="9" customFormat="1">
      <c r="A7" s="6"/>
      <c r="B7" s="7"/>
      <c r="C7" s="42"/>
      <c r="D7" s="7"/>
      <c r="E7" s="7"/>
      <c r="F7" s="7"/>
      <c r="G7" s="8"/>
      <c r="H7" s="8"/>
      <c r="I7" s="7"/>
      <c r="J7" s="7"/>
      <c r="K7" s="7"/>
      <c r="L7" s="7"/>
      <c r="M7" s="7"/>
    </row>
    <row r="8" spans="1:14" s="9" customFormat="1">
      <c r="A8" s="41"/>
      <c r="B8" s="28"/>
      <c r="C8" s="43"/>
      <c r="D8" s="28"/>
      <c r="E8" s="28"/>
      <c r="F8" s="28"/>
      <c r="G8" s="32"/>
      <c r="H8" s="33"/>
      <c r="I8" s="34"/>
      <c r="J8" s="28"/>
      <c r="K8" s="28"/>
      <c r="L8" s="28"/>
      <c r="M8" s="28"/>
    </row>
    <row r="9" spans="1:14" s="9" customFormat="1">
      <c r="A9" s="41"/>
      <c r="B9" s="28"/>
      <c r="C9" s="43"/>
      <c r="D9" s="28"/>
      <c r="E9" s="28"/>
      <c r="F9" s="28"/>
      <c r="G9" s="32"/>
      <c r="H9" s="33"/>
      <c r="I9" s="34"/>
      <c r="J9" s="28"/>
      <c r="K9" s="28"/>
      <c r="L9" s="28"/>
      <c r="M9" s="28"/>
    </row>
    <row r="10" spans="1:14" s="9" customFormat="1">
      <c r="A10" s="41"/>
      <c r="B10" s="28"/>
      <c r="C10" s="43"/>
      <c r="D10" s="28"/>
      <c r="E10" s="28"/>
      <c r="F10" s="29"/>
      <c r="G10" s="30"/>
      <c r="H10" s="35"/>
      <c r="I10" s="31"/>
      <c r="J10" s="29"/>
      <c r="K10" s="29"/>
      <c r="L10" s="29"/>
      <c r="M10" s="29"/>
    </row>
    <row r="11" spans="1:14" s="9" customFormat="1">
      <c r="A11" s="41"/>
      <c r="B11" s="28"/>
      <c r="C11" s="43"/>
      <c r="D11" s="28"/>
      <c r="E11" s="28"/>
      <c r="F11" s="28"/>
      <c r="G11" s="32"/>
      <c r="H11" s="33"/>
      <c r="I11" s="34"/>
      <c r="J11" s="28"/>
      <c r="K11" s="28"/>
      <c r="L11" s="28"/>
      <c r="M11" s="28"/>
    </row>
    <row r="12" spans="1:14" s="9" customFormat="1">
      <c r="A12" s="44"/>
      <c r="B12" s="45"/>
      <c r="C12" s="46"/>
      <c r="D12" s="45"/>
      <c r="E12" s="45"/>
      <c r="F12" s="45"/>
      <c r="G12" s="47"/>
      <c r="H12" s="48"/>
      <c r="I12" s="49"/>
      <c r="J12" s="45"/>
      <c r="K12" s="45"/>
      <c r="L12" s="45"/>
      <c r="M12" s="45"/>
    </row>
    <row r="13" spans="1:14" s="75" customFormat="1">
      <c r="A13" s="41"/>
      <c r="B13" s="28"/>
      <c r="C13" s="43"/>
      <c r="D13" s="28"/>
      <c r="E13" s="28"/>
      <c r="F13" s="28"/>
      <c r="G13" s="32"/>
      <c r="H13" s="33"/>
      <c r="I13" s="34"/>
      <c r="J13" s="28"/>
      <c r="K13" s="28"/>
      <c r="L13" s="28"/>
      <c r="M13" s="28"/>
    </row>
    <row r="14" spans="1:14" s="52" customFormat="1">
      <c r="A14" s="71"/>
      <c r="B14" s="72"/>
      <c r="C14" s="72"/>
      <c r="D14" s="72"/>
      <c r="E14" s="68"/>
      <c r="F14" s="72"/>
      <c r="G14" s="73"/>
      <c r="H14" s="73"/>
      <c r="I14" s="72"/>
      <c r="J14" s="72"/>
      <c r="K14" s="72"/>
      <c r="L14" s="72"/>
      <c r="M14" s="74"/>
    </row>
    <row r="15" spans="1:14" s="52" customFormat="1">
      <c r="A15" s="6"/>
      <c r="B15" s="7"/>
      <c r="C15" s="7"/>
      <c r="D15" s="7"/>
      <c r="E15" s="77"/>
      <c r="F15" s="7"/>
      <c r="G15" s="8"/>
      <c r="H15" s="8"/>
      <c r="I15" s="7"/>
      <c r="J15" s="7"/>
      <c r="K15" s="72"/>
      <c r="L15" s="7"/>
      <c r="M15" s="70"/>
    </row>
    <row r="16" spans="1:14" s="52" customFormat="1">
      <c r="A16" s="6"/>
      <c r="B16" s="7"/>
      <c r="C16" s="7"/>
      <c r="D16" s="7"/>
      <c r="E16" s="76"/>
      <c r="F16" s="7"/>
      <c r="G16" s="8"/>
      <c r="H16" s="8"/>
      <c r="I16" s="7"/>
      <c r="J16" s="7"/>
      <c r="K16" s="72"/>
      <c r="L16" s="7"/>
      <c r="M16" s="70"/>
    </row>
    <row r="17" spans="1:13" s="52" customFormat="1">
      <c r="A17" s="6"/>
      <c r="B17" s="7"/>
      <c r="C17" s="7"/>
      <c r="D17" s="7"/>
      <c r="E17" s="69"/>
      <c r="F17" s="7"/>
      <c r="G17" s="8"/>
      <c r="H17" s="8"/>
      <c r="I17" s="7"/>
      <c r="J17" s="7"/>
      <c r="K17" s="72"/>
      <c r="L17" s="7"/>
      <c r="M17" s="70"/>
    </row>
    <row r="18" spans="1:13" s="52" customFormat="1">
      <c r="A18" s="50"/>
      <c r="B18" s="51"/>
      <c r="D18" s="51"/>
      <c r="E18" s="51"/>
      <c r="G18" s="53"/>
      <c r="H18" s="54"/>
      <c r="I18" s="55"/>
      <c r="J18" s="51"/>
      <c r="K18" s="51"/>
      <c r="L18" s="51"/>
      <c r="M18" s="51"/>
    </row>
    <row r="19" spans="1:13" s="52" customFormat="1">
      <c r="A19" s="50"/>
      <c r="B19" s="51"/>
      <c r="D19" s="51"/>
      <c r="E19" s="51"/>
      <c r="G19" s="56"/>
      <c r="H19" s="59"/>
      <c r="I19" s="57"/>
      <c r="J19" s="58"/>
      <c r="K19" s="58"/>
      <c r="L19" s="58"/>
      <c r="M19" s="58"/>
    </row>
    <row r="20" spans="1:13" s="52" customFormat="1">
      <c r="A20" s="50"/>
      <c r="B20" s="51"/>
      <c r="D20" s="51"/>
      <c r="E20" s="51"/>
      <c r="G20" s="53"/>
      <c r="H20" s="54"/>
      <c r="I20" s="55"/>
      <c r="J20" s="51"/>
      <c r="K20" s="51"/>
      <c r="L20" s="51"/>
      <c r="M20" s="51"/>
    </row>
    <row r="21" spans="1:13" s="52" customFormat="1">
      <c r="A21" s="50"/>
      <c r="B21" s="51"/>
      <c r="D21" s="51"/>
      <c r="E21" s="51"/>
      <c r="G21" s="53"/>
      <c r="H21" s="54"/>
      <c r="I21" s="55"/>
      <c r="J21" s="51"/>
      <c r="K21" s="51"/>
      <c r="L21" s="51"/>
      <c r="M21" s="51"/>
    </row>
    <row r="22" spans="1:13" s="67" customFormat="1">
      <c r="A22" s="60"/>
      <c r="B22" s="61"/>
      <c r="C22" s="62"/>
      <c r="D22" s="61"/>
      <c r="E22" s="61"/>
      <c r="F22" s="62"/>
      <c r="G22" s="63"/>
      <c r="H22" s="63"/>
      <c r="I22" s="64"/>
      <c r="J22" s="65"/>
      <c r="K22" s="66"/>
      <c r="L22" s="66"/>
      <c r="M22" s="66"/>
    </row>
    <row r="36" spans="5:5">
      <c r="E36" s="5" t="s">
        <v>17</v>
      </c>
    </row>
  </sheetData>
  <mergeCells count="3">
    <mergeCell ref="F1:G1"/>
    <mergeCell ref="J2:M2"/>
    <mergeCell ref="A1:E1"/>
  </mergeCells>
  <pageMargins left="0.7" right="0.7" top="0.75" bottom="0.75" header="0.3" footer="0.3"/>
  <pageSetup paperSize="224" orientation="landscape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1° trimestre</vt:lpstr>
      <vt:lpstr>2° 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rosa.benevento</dc:creator>
  <cp:lastModifiedBy>Valued Acer Customer</cp:lastModifiedBy>
  <cp:lastPrinted>2018-01-24T08:20:52Z</cp:lastPrinted>
  <dcterms:created xsi:type="dcterms:W3CDTF">2014-06-13T10:49:22Z</dcterms:created>
  <dcterms:modified xsi:type="dcterms:W3CDTF">2018-01-29T09:27:32Z</dcterms:modified>
</cp:coreProperties>
</file>