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3°trimestre 2017" sheetId="1" r:id="rId1"/>
    <sheet name="Foglio1" sheetId="2" r:id="rId2"/>
  </sheets>
  <definedNames>
    <definedName name="_xlnm._FilterDatabase" localSheetId="0" hidden="1">'3°trimestre 2017'!$A$5:$N$91</definedName>
    <definedName name="_xlnm.Print_Area" localSheetId="0">'3°trimestre 2017'!$A$1:$M$22</definedName>
    <definedName name="_xlnm.Print_Titles" localSheetId="0">'3°trimestre 2017'!$1:$5</definedName>
  </definedNames>
  <calcPr fullCalcOnLoad="1"/>
</workbook>
</file>

<file path=xl/sharedStrings.xml><?xml version="1.0" encoding="utf-8"?>
<sst xmlns="http://schemas.openxmlformats.org/spreadsheetml/2006/main" count="768" uniqueCount="349">
  <si>
    <t>pagamento fattura in favore del Consorzio per lo Sviluppo Industriale della Provincia di Potenza, per fornitura di acqua potabile e trattamento acque reflue Ufficio Provinciale.</t>
  </si>
  <si>
    <t>2015/C/00120 ex_P201500122</t>
  </si>
  <si>
    <t>Liquidazione fatture per consumo carburante, in favore della Kuwait Petroleum Italia S.p.A. mese di Luglio 2015 CIG. Derivato: 53450212DD.-</t>
  </si>
  <si>
    <t>2015/C/00121 ex_P201500126</t>
  </si>
  <si>
    <t>Pagamento canone di locazione in favore della soc. Stella Maris s.r.l. periodo 16.08.2015 - 15.11.2015, degli immobili sede uffici di Viale C. Levi 6/I.</t>
  </si>
  <si>
    <t>2015/C/00122 ex_P201500127</t>
  </si>
  <si>
    <t>Autorizzazione pagamento TARI (Tassa per i Rifiuti) per i locali della sede dell’A.A.S.D. “Pantano di Pignola”– Anno 2015 -.</t>
  </si>
  <si>
    <t>2015/C/00123 ex_P201500128</t>
  </si>
  <si>
    <t>Reintegro Fondo Cassa Economale dal 20/05/2015 al 14/09/2015 - Sede Centrale</t>
  </si>
  <si>
    <t>2015/C/00124 ex_P201500130</t>
  </si>
  <si>
    <t>Proroga della convenzione Consip Fonia 4 per il periodo 16 settembre 2015 – 15 settembre 2016</t>
  </si>
  <si>
    <t>2015/C/00125 ex_P201500129</t>
  </si>
  <si>
    <t>Autorizzazione pagamento TARI ( Tassa per i rifiuti ) per i locali della sede dell’A.A.S.D. “Pantanello” di Metaponto di Bernalda – Anno 2015 -.</t>
  </si>
  <si>
    <t>2015/C/00126 ex_P201500131</t>
  </si>
  <si>
    <t>1 2 3 4 5 6 7 8 9 10 11 12 13 14  Mostra tutti</t>
  </si>
  <si>
    <t>Adempimenti Piano per la Prevenzione della Corruzione dell'Alsia</t>
  </si>
  <si>
    <t xml:space="preserve">Banca Dati dei Procedimenti </t>
  </si>
  <si>
    <t>Area</t>
  </si>
  <si>
    <t>Procedimento</t>
  </si>
  <si>
    <t>Responsabile Procedimento</t>
  </si>
  <si>
    <t xml:space="preserve">Data di chiusura del Proced. </t>
  </si>
  <si>
    <t xml:space="preserve">Motivazioni dello scostamento </t>
  </si>
  <si>
    <t>(Rif. pag. 88, Punto n. 4 dello scadenziario delle attività)</t>
  </si>
  <si>
    <t>Tipologia Procedimento</t>
  </si>
  <si>
    <t xml:space="preserve">Data di avvio del Proced. </t>
  </si>
  <si>
    <t xml:space="preserve">Durata del Proc. - gg </t>
  </si>
  <si>
    <t>Durata max prevista dalla norma - gg</t>
  </si>
  <si>
    <t>Scostamento dal termine -gg</t>
  </si>
  <si>
    <t>Atto</t>
  </si>
  <si>
    <t>Aperto/chiuso</t>
  </si>
  <si>
    <t>acquisto materiale di consumo – ditta Bergamotoner - liquidazione fattura.</t>
  </si>
  <si>
    <t>Chiuso</t>
  </si>
  <si>
    <t>P201500031</t>
  </si>
  <si>
    <t>Contratto servizio assistenza con la Soc. Coop. a r.l. SISTEMI UFFICIO di Matera per il triennio 01/01/2015 – 31/12/2017. CIG n. Z08138527b</t>
  </si>
  <si>
    <t>ANNULLATO</t>
  </si>
  <si>
    <t>Storico</t>
  </si>
  <si>
    <t>P201500038</t>
  </si>
  <si>
    <t>iscrizione ditte Albo Fornitori verb. n. 1 2015</t>
  </si>
  <si>
    <t>P201500051</t>
  </si>
  <si>
    <t>Affidamento del servizio di trasformazione di n.11 autovetture Fiat in autocarri alla ditta Gaudiano Eustachio. CIG:Z1F1417E0A</t>
  </si>
  <si>
    <t>P201500073</t>
  </si>
  <si>
    <t>Riuso applicativo “Sistema Informativo Area Risorse Umane” in uso presso la Regione Basilicata: affidamento incarico alla ditta Publisys S.p.A di Potenza incarico di fornitura dei servizi di assistenza e supporto specialistico per mesi sei. CIG. ZEA14BB4C2</t>
  </si>
  <si>
    <t>Manfredi Vito</t>
  </si>
  <si>
    <t>P201500087</t>
  </si>
  <si>
    <t>Riuso applicativo “Provvedimenti digitali” in uso presso la Regione Basilicata. Affidamento incarico di assistenza tecnica per il 2015, adeguamento versione e addestramento del personale. CIG: ZA5150FFCC.</t>
  </si>
  <si>
    <t>P201500089</t>
  </si>
  <si>
    <t>Rete di Telefonia Mobile dell’Agenzia. Presa d’atto Contratto Vodafone per la fornitura di n. 8 SIM per i dipendenti dell’Ufficio Ricerca e Sviluppo. Impegno di spesa e liquidazione fattura. CIG. N. ZEC151D125</t>
  </si>
  <si>
    <t>2015/C/00001 ex_P201500001</t>
  </si>
  <si>
    <t>Pagamento alla ditta Telecom Italia S.p.A. spese di connettività telefonica mobile bimestri 2014 nn. 4, 5 e 6 2014 . CIG Z7304CF915</t>
  </si>
  <si>
    <t>Archivio Generale</t>
  </si>
  <si>
    <t>2015/C/00002 ex_P201500003</t>
  </si>
  <si>
    <t>Pagamento tassa di proprietà autovetture di proprietà dell’Agenzia con scadenza Dicembre 2014.</t>
  </si>
  <si>
    <t>2015/C/00003 ex_P201500004</t>
  </si>
  <si>
    <t>Pagamento canone di locazione in favore della soc. Stella Maris s.r.l. periodo 16.08.2014 - 15.02.2015, degli immobili sede uffici di Viale C. Levi 6/I e recupero somme già pagate.</t>
  </si>
  <si>
    <t>2015/C/00004 ex_P201500002</t>
  </si>
  <si>
    <t>Rimborso spese al Centro Ricerche “Metapontum Agrobios Srl in liquidazione” – per anticipazione spese telefoniche liquidazione fatture</t>
  </si>
  <si>
    <t>2015/C/00005 ex_P201500005</t>
  </si>
  <si>
    <t>Liquidazione fattura N. 2738/B del 03.12.2014 a favore della ditta Sistemi Ufficio - Matera - 2° ed ultimo acconto dell'anno 2014. CIG N. 3950585DDC</t>
  </si>
  <si>
    <t>2015/C/00006 ex_P201500006</t>
  </si>
  <si>
    <t>autorizzazione pagamento fattura per manutenzione ordinaria e assistenza tecnica impianto termico ubicato presso l’AASD Bosco Galdo “Villa D’Agri.”</t>
  </si>
  <si>
    <t>2015/C/00007 ex_P201500007</t>
  </si>
  <si>
    <t>Autorizzazione pagamento TARI ( Tassa per i rifiuti ) per i locali della U.T. di Tricarico – Anno 2014 -.</t>
  </si>
  <si>
    <t>2015/C/00008 ex_P201500008</t>
  </si>
  <si>
    <t>noleggio di una fotocopiatrice per l’AASD “Pollino”– ditta “Di.Ma. sistemi s.n.c.” - liquidazione fattura.</t>
  </si>
  <si>
    <t>2015/C/00009 ex_P201500009</t>
  </si>
  <si>
    <t>acquisto materiale di consumo – ditta Valsecchi Giovanni Srl - liquidazione fattura.</t>
  </si>
  <si>
    <t>2015/C/00010 ex_P201400194</t>
  </si>
  <si>
    <t>Pagamento alla ditta Telecom Italia S.p.A. spese di connettività telefonica fissa bimestri 2014 4, 5, 6. CIG 4837351453.</t>
  </si>
  <si>
    <t>2015/C/00011 ex_P201500010</t>
  </si>
  <si>
    <t>riparazione macchine d’ufficio ed acquisto drum - ditta “Visceglia s.n.c.” – liquidazione fatture.</t>
  </si>
  <si>
    <t>2015/C/00012 ex_P201500011</t>
  </si>
  <si>
    <t>condominio “Residenze Integrate Sant’Annibale Maria di Francia” – impegno di spesa e liquidazione quota condominiale.</t>
  </si>
  <si>
    <t>2015/C/00013 ex_P201500012</t>
  </si>
  <si>
    <t>acquisto materiale igienico/sanitario – ditta Soffigen S.u.r.l. - liquidazione fattura.</t>
  </si>
  <si>
    <t>2015/C/00014 ex_P201500013</t>
  </si>
  <si>
    <t>Liquidazione fatture per consumo carburante, in favore della Kuwait Petroleum Italia S.p.A. mese di Novembre 2014 CIG. Derivato: 53450212DD.-</t>
  </si>
  <si>
    <t>2015/C/00015 ex_P201500014</t>
  </si>
  <si>
    <t>Autorizzazione pagamento canone di locazione garage e archivio dell’ ufficio Provinciale di Potenza all’impresa Dalma S.r.l. periodo 16/11/2014 – 15/02/2015.-</t>
  </si>
  <si>
    <t>2015/C/00016 ex_P201500023</t>
  </si>
  <si>
    <t>Progetto “Azioni di Potenziamento della RTA – Rete Telematica dell’Agenzia. Collegamento della sede Agrobios “. Saldo compenso. Fondo Vincolato N. 206 - CIG: ZE90C618D6</t>
  </si>
  <si>
    <t>2015/C/00017 ex_P201500015</t>
  </si>
  <si>
    <t>2015/C/00018 ex_P201500016</t>
  </si>
  <si>
    <t>acquisto materiale di consumo – ditta Punto Cart S..r.l. - liquidazione fattura.</t>
  </si>
  <si>
    <t>2015/C/00019 ex_P201500017</t>
  </si>
  <si>
    <t>Riuso applicativo “Sistema Informativo Area Risorse Umane” in uso presso la Regione Basilicata: Liquidazione Fatture nn. 562/2014 e 751/2014 emesse dalla ditta Publisys S.p.A di Potenza CIG. ZA00F54243</t>
  </si>
  <si>
    <t>2015/C/00020 ex_P201500020</t>
  </si>
  <si>
    <t>Fornitura Servizi Specialistici Informatici. Liquidazione Fattura N. 344/2014 emessa dalla ditta Lucana Sistemi srl di Matera quale compenso per attività svolte al 31.12.2014 – CIG: Z210FCBD34</t>
  </si>
  <si>
    <t>2015/C/00021 ex_P201500019</t>
  </si>
  <si>
    <t>rimborso spese al centro ricerche “Metapontum Agrobios Srl in liquidazione” – impegno di spesa e liquidazione fatture.</t>
  </si>
  <si>
    <t>2015/C/00022 ex_P201500021</t>
  </si>
  <si>
    <t>Pagamento fatture alla ditta Romeo Gestioni S.p.A. per : Servizio di pulizia presso le sedi ALSIA della provincia di Matera, Potenza e Centro Ricerche “Metapontum Agrobios” – Servizio di consulenza gestionale – Servizio di manutenzione degli impianti di riscaldamento - Reception - NOVEMBRE/DICEMBRE 2014– CIG DERIVATO n. 4655592C0B -</t>
  </si>
  <si>
    <t>2015/C/00023 ex_P201500022</t>
  </si>
  <si>
    <t>Liquidazione fatture EDISON Energia Elettrica – E GAS-PERIODO 2014-CIG N. 5333890146</t>
  </si>
  <si>
    <t>2015/C/00024 ex_P201500018</t>
  </si>
  <si>
    <t>Liquidazione fatture per consumo carburante, in favore della Kuwait Petroleum Italia S.p.A. mese di Dicembre 2014 CIG. Derivato: 53450212DD.-</t>
  </si>
  <si>
    <t>2015/C/00025 ex_P201500024</t>
  </si>
  <si>
    <t>Gara esplorativa mediante MEPA – Mercato Elettronico Pubblica Amministrazione - per la fornitura del servizio di assistenza e manutenzione evolutiva prodotti web dell’Agenzia. RDO n° 655297. Liquidazione compenso spettante alla ditta Lucana Sistemi srl di Matera. CIG: Z380E12A25</t>
  </si>
  <si>
    <t>2015/C/00026 ex_P201500025</t>
  </si>
  <si>
    <t>Riuso applicativo “Provvedimenti digitali” in uso presso la Regione Basilicata. liquidazione fatture emesse dalla ditta Intema srl quale compenso per l’erogazione del servizio di assistenza nel periodo 01.01.2014 – 31.12.2014 . CIG: Z13EE3B56.</t>
  </si>
  <si>
    <t>2015/C/00027 ex_P201500026</t>
  </si>
  <si>
    <t>Pagamento fatture all’autofficina Gaudiano Eustachio riguardante il servizio di manutenzione e fornitura di ricambi meccanici ed elettrici delle autovetture di proprietà dell’ALSIA.</t>
  </si>
  <si>
    <t>2015/C/00028 ex_P201500029</t>
  </si>
  <si>
    <t>Pagamento canone di locazione in favore della soc. Stella Maris s.r.l. periodo 16.02.2015 - 15.05.2015, degli immobili sede uffici di Viale C. Levi 6/I.</t>
  </si>
  <si>
    <t>2015/C/00029 ex_P201500032</t>
  </si>
  <si>
    <t>2015/C/00030 ex_P201500027</t>
  </si>
  <si>
    <t>riparazione macchine d’ufficio - ditta “DM Ufficio s.n.c.” – liquidazione fattura</t>
  </si>
  <si>
    <t>2015/C/00031 ex_P201500033</t>
  </si>
  <si>
    <t>: Liquidazione fatture ESTRAENERGIE –MESI DI OTTOBRE E NOVEMBRE 2014-CIG N. 5881309189</t>
  </si>
  <si>
    <t>2015/C/00032 ex_P201500035</t>
  </si>
  <si>
    <t>Cottimo fiduciario invito per la fornitura di una piattaforma di sequenziamento di acidi nucleici di nuova generazione (NGS) . CUP: D88C13000130002 CIG: 6004179540 AGGIUDICAZIONE DEFINITIVA</t>
  </si>
  <si>
    <t>2015/C/00033 ex_P201500034</t>
  </si>
  <si>
    <t>Servizio manutenzione impianto ascensore sede Alsia Matera – impegno di spesa - CIG n. Z4F133FD19 -</t>
  </si>
  <si>
    <t>2015/C/00034 ex_P201500036</t>
  </si>
  <si>
    <t>Liquidazione fattura in favore della ditta Compass S.P.A per fornitura GPL all’azienda “Bosco Galdo” Villa D’Agri.</t>
  </si>
  <si>
    <t>2015/C/00035 ex_P201500037</t>
  </si>
  <si>
    <t>Liquidazione fatture per consumo carburante, in favore della Kuwait Petroleum Italia S.p.A. mese di Gennaio 2015 CIG. Derivato: 53450212DD.-</t>
  </si>
  <si>
    <t>2015/C/00036 ex_P201500028</t>
  </si>
  <si>
    <t>approvazione verbale albo fornitori n. 1 2015 iscrizione ditte</t>
  </si>
  <si>
    <t>2015/C/00037 ex_P201500039</t>
  </si>
  <si>
    <t>Ditte non iscritte all'albo F0rnitori</t>
  </si>
  <si>
    <t>2015/C/00038 ex_P201500040</t>
  </si>
  <si>
    <t>condominio “Viale del Basento” – impegno di spesa e liquidazione quota condominiale.</t>
  </si>
  <si>
    <t>2015/C/00039 ex_P201500041</t>
  </si>
  <si>
    <t>Liquidazione fatture EDISON Energia Elettrica –periodo settembre 2014-CIG N. 5333890146.</t>
  </si>
  <si>
    <t>2015/C/00040 ex_P201500042</t>
  </si>
  <si>
    <t>autorizzazione liquidazione fatture periodo 01/01/2015 – 10/05/2015 in favore dell’Istituto di Vigilanza “La Fiaccola” di Domenico Gisondi di Lavello.</t>
  </si>
  <si>
    <t>2015/C/00041 ex_P201500043</t>
  </si>
  <si>
    <t>autorizzazione pagamento canone di locazione garage e archivio dell’ ufficio Provinciale di Potenza all’impresa Dalma S.r.l. periodo 16/02/2015 – 15/05/2015.-</t>
  </si>
  <si>
    <t>2015/C/00042 ex_P201500044</t>
  </si>
  <si>
    <t>autorizzazione liquidazione fattura per il servizio di vigilanza dell’AASD “Pantanello” di Metaponto mese di Gennaio 2015 in favore dell’Istituto di Vigilanza “L’Aquila” Soc. Cooperativa di Pomarico.</t>
  </si>
  <si>
    <t>2015/C/00043 ex_P201500045</t>
  </si>
  <si>
    <t>adesione al MePA – impegno di spesa per l’acquisto di materiale di consumo ed igienico - sanitario.</t>
  </si>
  <si>
    <t>2015/C/00044 ex_P201500046</t>
  </si>
  <si>
    <t>Liquidazione fatture per consumo carburante, in favore della Kuwait Petroleum Italia S.p.A. mese di Febbraio 2015 CIG. Derivato: 53450212DD.-</t>
  </si>
  <si>
    <t>2015/C/00045 ex_P201500047</t>
  </si>
  <si>
    <t>2015/C/00046 ex_P201500049</t>
  </si>
  <si>
    <t>Autorizzazione pagamento TARI ( Tassa per i rifiuti ) per i locali della Sede Provinciale Alsia di Potenza – Anno 2015 -.</t>
  </si>
  <si>
    <t>2015/C/00047 ex_P201500052</t>
  </si>
  <si>
    <t>2015/C/00048 ex_P201500055</t>
  </si>
  <si>
    <t>RDO n° 807637 MEPA – Mercato Elettronico Pubblica Amministrazione - per la fornitura di un “Servizio Specialistico Informatico a supporto dell’Agenzia”. Aggiudicazione definitiva e impegno di spesa in favore della Ditta Lucana Sistemi srl di Matera. CIG: Z5D143DDF9</t>
  </si>
  <si>
    <t>2015/C/00049 ex_P201500053</t>
  </si>
  <si>
    <t>2015/C/00050 ex_P201500054</t>
  </si>
  <si>
    <t>Liquidazione fatture EDISON Energia Elettrica –periodo OTTOBRE-NOVEMBRE 2014-CIG N. 5333890146</t>
  </si>
  <si>
    <t>2015/C/00051 ex_P201500050</t>
  </si>
  <si>
    <t>Liquidazione fattura in favore della ditta Compass S.P.A per fornitura GPL all’azienda “Pollino” Rotonda.</t>
  </si>
  <si>
    <t>2015/C/00052 ex_P201500056</t>
  </si>
  <si>
    <t>adesione al MePA – impegno di spesa per l’acquisto di materiale di consumo.</t>
  </si>
  <si>
    <t>2015/C/00053 ex_P201500057</t>
  </si>
  <si>
    <t>Pagamenti alla ditta Romeo Gestioni S.p.A. per : Servizio di pulizia presso le sedi ALSIA della provincia di Matera, Potenza e Centro Ricerche “Metapontum Agrobios” – Servizio di consulenza gestionale – Servizio di manutenzione degli impianti di riscaldamento - Reception – INTEGRAZIONE IMPEGNI DI SPESA –</t>
  </si>
  <si>
    <t>2015/C/00054 ex_P201500058</t>
  </si>
  <si>
    <t>Liquidazione fatture ESTRAENERGIE –MESI DI DICEMBRE 2014 E GENNAIO 2015 -CIG N. 5881309189</t>
  </si>
  <si>
    <t>2015/C/00055 ex_P201500060</t>
  </si>
  <si>
    <t>pagamento fattura in favore della ditta ELMA S.n.c. di D’Aria Francesco per canone manutenzione ascensore installato presso la sede della Direzione di Matera in via Carlo Levi, 6/I periodo 01/03/2015 – 31/08/2015.</t>
  </si>
  <si>
    <t>2015/C/00056 ex_P201500059</t>
  </si>
  <si>
    <t>Adeguamento del Sistema Informatico del Protocollo Informatico alla gestione delle Fatture Elettroniche. Approvazione offerta economica della ditta Publisys S.p.A: di Potenza e relativo impegno di spesa. CIG. ZC9145F5FC</t>
  </si>
  <si>
    <t>2015/C/00057 ex_P201500062</t>
  </si>
  <si>
    <t>acquisto materiale igienico sanitario – ditta CO.MES. Srl - liquidazione fattura.</t>
  </si>
  <si>
    <t>2015/C/00058 ex_P201500048</t>
  </si>
  <si>
    <t>Liquidazione e pagamento in favore della ditta: Lucana Sistemi srl per fornitura di un ”Sistema integrato di Servizi Informatici Specialistici a supporto dell’Agenzia. CIG: Z210FCBD34.</t>
  </si>
  <si>
    <t>2015/C/00059 ex_P201500061</t>
  </si>
  <si>
    <t>Fornitura in nolo, mediante MEPA, di n. 10 Telefoni IP Alcatel. RDO n° 807637. Impegno di spesa in favore della Ditta Cabling srl di Matera. CIG: Z201475C63</t>
  </si>
  <si>
    <t>2015/C/00060 ex_P201500063</t>
  </si>
  <si>
    <t>Pagamento fatture alla ditta Romeo Gestioni S.p.A. per : Servizio di pulizia presso le sedi ALSIA della provincia di Matera, Potenza e Centro Ricerche “Metapontum Agrobios” – Servizio di consulenza gestionale – Servizio di manutenzione degli impianti di riscaldamento - Reception - GENNAIO/FEBBRAIO 2015– CIG DERIVATO n. 4655592C0B</t>
  </si>
  <si>
    <t>2015/C/00061 ex_P201500064</t>
  </si>
  <si>
    <t>acquisto materiale di consumo – ditta TECNO OFFICE snc - liquidazione fattura.</t>
  </si>
  <si>
    <t>2015/C/00062 ex_P201500065</t>
  </si>
  <si>
    <t>acquisto materiale di consumo – ditta Stylgrafix Italiana SpA - liquidazione fattura.</t>
  </si>
  <si>
    <t>2015/C/00063 ex_P201500067</t>
  </si>
  <si>
    <t>rimborso spese al centro ricerche “Metapontum Agrobios Srl in liquidazione” – impegno di spesa e liquidazione fattura.</t>
  </si>
  <si>
    <t>2015/C/00064 ex_P201500072</t>
  </si>
  <si>
    <t>Reintegro Fondo Cassa Economale dal 03/03/2015 al 19/05/2015 - Sede Centrale</t>
  </si>
  <si>
    <t>2015/C/00065 ex_P201500066</t>
  </si>
  <si>
    <t>Nuovo Sistema di Comunicazione dell’Agenzia. Liquidazione Fatture Telecom Digital Solutions periodo marzo – dicembre 2014. CIG. 318931412C</t>
  </si>
  <si>
    <t>2015/C/00066 ex_P201500068</t>
  </si>
  <si>
    <t>Pagamento alla ditta Telecom Italia S.p.A. spese di connettività telefonica fissa bimestri 2015 1 e 2. CIG 4837351453.</t>
  </si>
  <si>
    <t>2015/C/00067 ex_P201500069</t>
  </si>
  <si>
    <t>Autorizzazione pagamento TARI ( Tassa per i rifiuti ) per i locali della U.T. di Scanzano Jonico – Anno 2015 -.</t>
  </si>
  <si>
    <t>2015/C/00068 ex_P201500071</t>
  </si>
  <si>
    <t>Liquidazione e pagamento in favore della ditta:Coop EDP la Traccia per la fornitura del sevizio di manutenzione ed assistenza. CIG Z820EF5055.</t>
  </si>
  <si>
    <t>2015/C/00069 ex_P201500030</t>
  </si>
  <si>
    <t>Fornitura Servizi Specialistici Informatici. Approvazione variante contrattuale ed impegno di spesa in favore della ditta Lucana Sistemi srl di Matera. CIG: Z210FCBD34</t>
  </si>
  <si>
    <t>2015/C/00070 ex_P201500070</t>
  </si>
  <si>
    <t>Liquidazione intervento di assistenza tecnica urgente in favore della ditta Lucana ISstemi srl di Matera.. CIG N. Z6A1371E8E</t>
  </si>
  <si>
    <t>2015/C/00071 ex_P201500074</t>
  </si>
  <si>
    <t>adesione al MePA – impegno di spesa per l’acquisto di n. 23 kit di reintegro delle cassette di pronto soccorso e di materiale di consumo.</t>
  </si>
  <si>
    <t>2015/C/00072 ex_P201500075</t>
  </si>
  <si>
    <t>Giancipoli Giuseppe</t>
  </si>
  <si>
    <t>2015/C/00073 ex_P201500076</t>
  </si>
  <si>
    <t>2015/C/00074 ex_P201500077</t>
  </si>
  <si>
    <t>Liquidazione e pagamento in favore della ditta: Cabling SRL per la fornitura, mediante MEPA, di Centrale Telefonica per Polo Pantanello. RDO 618904 - CIG Z380E12A25.</t>
  </si>
  <si>
    <t>2015/C/00075 ex_P201500078</t>
  </si>
  <si>
    <t>Pagamento canone di locazione in favore della soc. Stella Maris s.r.l. periodo 16.05.2015 - 15.08.2015, degli immobili sede uffici di Viale C. Levi 6/I.</t>
  </si>
  <si>
    <t>2015/C/00076 ex_P201500079</t>
  </si>
  <si>
    <t>2015/C/00077 ex_P201500080</t>
  </si>
  <si>
    <t>Liquidazione fatture per consumo carburante, in favore della Kuwait Petroleum Italia S.p.A. mese di Aprile 2015 CIG. Derivato: 53450212DD.-</t>
  </si>
  <si>
    <t>2015/C/00078 ex_P201500081</t>
  </si>
  <si>
    <t>2015/C/00079 ex_P201500086</t>
  </si>
  <si>
    <t>Gara Esplorativo per l’affidamento dell’incarico di fornitura di materiale informatico. Liquidazione fattura n.365 emessa dalla ditta HSH di Matera. CIG: Z370926D66.</t>
  </si>
  <si>
    <t>2015/C/00080 ex_P201500085</t>
  </si>
  <si>
    <t>Pagamento alla ditta Telecom Italia S.p.A. spese di connettività telefonica mobile bimestri nn., 1, 2, 3 e 4 2015 . CIG Z7304CF915</t>
  </si>
  <si>
    <t>2015/C/00081 ex_P201500088</t>
  </si>
  <si>
    <t>Fornitura Servizi Specialistici Informatici. Liquidazione Fattura N. 107/2015 emessa dalla ditta Lucana Sistemi srl di Matera. – CIG: Z210FCBD34</t>
  </si>
  <si>
    <t>2015/C/00082 ex_P201500082</t>
  </si>
  <si>
    <t>acquisto materiale di consumo – ditta Eredi Antonio Arcieri S.a.s. - liquidazione fattura.</t>
  </si>
  <si>
    <t>2015/C/00083 ex_P201500083</t>
  </si>
  <si>
    <t>acquisto materiale di consumo – ditta Linea Data S.r.l. - liquidazione fattura.</t>
  </si>
  <si>
    <t>2015/C/00084 ex_P201500084</t>
  </si>
  <si>
    <t>acquisto materiale di consumo – ditta Lyreco Italia S.p.a. - liquidazione fattura.</t>
  </si>
  <si>
    <t>2015/C/00085 ex_P201500092</t>
  </si>
  <si>
    <t>Liquidazione fatture per consumo carburante, in favore della Kuwait Petroleum Italia S.p.A. mese di Maggio 2015 CIG. Derivato: 53450212DD.-</t>
  </si>
  <si>
    <t>2015/C/00086 ex_P201500090</t>
  </si>
  <si>
    <t>Rimborso spese al Centro Ricerche “Metapontum Agrobios Srl in liquidazione” – per anticipazione spese telefoniche liquidazione fatture.</t>
  </si>
  <si>
    <t>2015/C/00087 ex_P201500094</t>
  </si>
  <si>
    <t>Autorizzazione pagamento TARI (Tassa per i Rifiuti) per i locali della sede dell’A.A.S.D. “BOSCO GALDO” – Anno 2015 - .</t>
  </si>
  <si>
    <t>2015/C/00088 ex_P201500095</t>
  </si>
  <si>
    <t>2015/C/00089 ex_P201500096</t>
  </si>
  <si>
    <t>2015/C/00090 ex_P201500097</t>
  </si>
  <si>
    <t>condominio “Residenze Integrate Sant’Annibale Maria di Francia” – impegno di spesa e liquidazione quota condominiale relativa al consumo d’acqua.</t>
  </si>
  <si>
    <t>2015/C/00091 ex_P201500098</t>
  </si>
  <si>
    <t>2015/C/00092 ex_P201500099</t>
  </si>
  <si>
    <t>acquisto materiale di consumo – ditta Corporate Express S.r.l. - liquidazione fattura.</t>
  </si>
  <si>
    <t>2015/C/00093 ex_P201500093</t>
  </si>
  <si>
    <t>Pagamento fatture riguardante la fornitura di pneumatici nuovi per le autovetture dell’Agenzia, Ditta Matera Gomme. di Loperfido Emanuele -</t>
  </si>
  <si>
    <t>2015/C/00094 ex_P201500091</t>
  </si>
  <si>
    <t>Liquidazione e pagamento in favore della ditta Publisys S.p.A per fornitura “Adeguamento del Sistema Informatico del Protocollo Informatico alla gestione delle Fatture Elettroniche”. CIG. ZC9145F5FC</t>
  </si>
  <si>
    <t>2015/C/00095 ex_P201500102</t>
  </si>
  <si>
    <t>adesione al MePA – impegno di spesa per l’acquisto di materiale igienico-sanitario.</t>
  </si>
  <si>
    <t>2015/C/00096 ex_P201500101</t>
  </si>
  <si>
    <t>Liquidazione compenso spettante alla ditta Florenss Software di Bari per la fornitura del servizio di assistenza e manutenzione al software “Stipendi” per l’anno 2013, trimestre gennaio – marzo 2014 ed il servizio di elaborazione CUD e Mod 770 per. CIG. Z2B155DD72</t>
  </si>
  <si>
    <t>2015/C/00097 ex_P201500103</t>
  </si>
  <si>
    <t>Pagamento fatture all’autofficina Gaudiano Eustachio per servizio trasformazione di n.11 autovetture in autocarri.</t>
  </si>
  <si>
    <t>2015/C/00098 ex_P201500104</t>
  </si>
  <si>
    <t>autorizzazione pagamento canone di locazione garage e archivio dell’ ufficio Provinciale di Potenza alla COPREM srl subentrata alla Dalma S.r.l. periodo 16/05/2015 – 15/08/2015 e spese imposta di registro dei locali in locazione.-</t>
  </si>
  <si>
    <t>2015/C/00099 ex_P201500105</t>
  </si>
  <si>
    <t>Autorizzazione pagamento TARI (Tassa per i Rifiuti) per i locali della sede dell’A.A.S.D. “GAUDIANO DI LAVELLO” – Anno 2015 - .</t>
  </si>
  <si>
    <t>2015/C/00100 ex_P201500106</t>
  </si>
  <si>
    <t>Liquidazione canone annuale al Comune di Genzano di Lucania per comodato d’uso sede U.T. Genzano sito in via Monte Grappa – via Fermi.</t>
  </si>
  <si>
    <t>2015/C/00101 ex_P201500107</t>
  </si>
  <si>
    <t>RDO n° 807637 MEPA – Mercato Elettronico Pubblica Amministrazione - per la fornitura di un “Servizio Specialistico Informatico a supporto dell’Agenzia”. Liquidazione 1° SAL – periodo maggio – giugno 2015. CIG: Z5D143DDF9</t>
  </si>
  <si>
    <t>2015/C/00102 ex_P201500108</t>
  </si>
  <si>
    <t>condominio “Residenze Integrate Sant’Annibale Maria di Francia” – liquidazione quota condominiale relativa al consumo d’acqua.</t>
  </si>
  <si>
    <t>2015/C/00103 ex_P201500109</t>
  </si>
  <si>
    <t>2015/C/00104 ex_P201500110</t>
  </si>
  <si>
    <t>2015/C/00105 ex_P201500111</t>
  </si>
  <si>
    <t>Liquidazione fatture per consumo carburante, in favore della Kuwait Petroleum Italia S.p.A. mese di Giugno 2015 CIG. Derivato: 53450212DD.-</t>
  </si>
  <si>
    <t>2015/C/00106 ex_P201500112</t>
  </si>
  <si>
    <t>2015/C/00107 ex_P201500113</t>
  </si>
  <si>
    <t>Riuso applicativo “Sistema Informativo Contabile” in uso presso la Regione Basilicata. Liquidazione 1° SAL 2014. SIC. CIG Z2D1597C87</t>
  </si>
  <si>
    <t>2015/C/00108 ex_P201500114</t>
  </si>
  <si>
    <t>Pagamento polizza assicurativa Libro Matricola alla Società Reale Mutua di Potenza, periodo 30/06/2015 – 30/06/2016 CIG:ZF71546BE3.</t>
  </si>
  <si>
    <t>2015/C/00109 ex_P201500100</t>
  </si>
  <si>
    <t>Fornitura in nolo triennale, mediante MEPA – Mercato Elettronico Pubblica Amministrazione di n. 3 Stampanti multifunzione con controllo remoto di accesso e scheda di rete. Liquidazione periodo ottobre 2014 – marzo 2015. CIG: Z990CA1C60</t>
  </si>
  <si>
    <t>2015/C/00110 ex_P201500116</t>
  </si>
  <si>
    <t>acquisto di n. 23 kit di reintegro delle cassette di pronto soccorso – ditta Centro Uffici S.r.l. - liquidazione fattura.</t>
  </si>
  <si>
    <t>2015/C/00111 ex_P201500115</t>
  </si>
  <si>
    <t>liquidazione fatture Estra energie Srl - mesi di aprile/maggio/giugno 2015 - CIG N. 588130918</t>
  </si>
  <si>
    <t>2015/C/00112 ex_P201500117</t>
  </si>
  <si>
    <t>autorizzazione pagamento canone di locazione garage e archivio dell’ ufficio Provinciale di Potenza alla COPREM srl subentrata alla Dalma S.r.l. periodo 16/05/2015 – 15/11/2015 e spese imposta di registro dei locali in locazione.-</t>
  </si>
  <si>
    <t>2015/C/00113 ex_P201500120</t>
  </si>
  <si>
    <t>riparazione macchine d’ufficio - ditta “DM Ufficio s.n.c.” – impegno di spesa e liquidazione fattura.</t>
  </si>
  <si>
    <t>2015/C/00114 ex_P201500125</t>
  </si>
  <si>
    <t>Pagamento cartella n. 067 2015 00050456 08 001 emessa da Equitalia e cartella n. 06/3T/000420/000/001/2013/010 dell’Agenzia delle Entrate per il versamento dell’imposta di registro per gli anni 2012 e 2013 per la locazione della sede ALSIA di Matera.</t>
  </si>
  <si>
    <t>2015/C/00115 ex_P201500121</t>
  </si>
  <si>
    <t>manutenzione straordinaria impianti di riscaldamento degli uffici ALSIA - ditta “RTI Romeo Gestioni Spa (mandataria) e Consorzio Stabile Romeo Facility Services (mandante)” – impegno di spesa e liquidazione fatture.</t>
  </si>
  <si>
    <t>2015/C/00116 ex_P201500123</t>
  </si>
  <si>
    <t>Pagamento fatture alla ditta Romeo Gestioni S.p.A. per : Servizio di pulizia presso le sedi ALSIA della provincia di Matera, Potenza e Centro Ricerche “Metapontum Agrobios” – Servizio di consulenza gestionale – Servizio di manutenzione degli impianti di riscaldamento - Reception - MAGGIO/GIUGNO 2015– CIG DERIVATO n. 4655592C0B -</t>
  </si>
  <si>
    <t>2015/C/00117 ex_P201500124</t>
  </si>
  <si>
    <t>RDO n° 807637 MEPA – Mercato Elettronico Pubblica Amministrazione - per la fornitura di un “Servizio Specialistico Informatico a supporto dell’Agenzia”. Liquidazione 2° SAL – periodo luglio –agosto 2015 . CIG: Z5D143DDF9</t>
  </si>
  <si>
    <t>2015/C/00118 ex_P201500118</t>
  </si>
  <si>
    <t>Riuso applicativo “Sistema Informativo Contabile” in uso presso la Regione Basilicata. Liquidazione saldo 2014. SIC. CIG Z2D1597C87</t>
  </si>
  <si>
    <t>2015/C/00119 ex_P201500119</t>
  </si>
  <si>
    <t>Giancipoli</t>
  </si>
  <si>
    <t>chiuso</t>
  </si>
  <si>
    <t>Impegno e liquidazione</t>
  </si>
  <si>
    <t>riparazione macchine d’ufficio - ditta “Visceglia s.n.c.” – impegno di spesa e liquidazione fattura.</t>
  </si>
  <si>
    <t>D.D. n. 02 del 06/07/2017</t>
  </si>
  <si>
    <t>liquidazione</t>
  </si>
  <si>
    <t>D.D. n. 03 del 06/07/2017</t>
  </si>
  <si>
    <t>noleggio di una fotocopiatrice per l’AASD “Pollino”– ditta “Di.Ma. Sistemi s.n.c.” - liquidazione fattura.</t>
  </si>
  <si>
    <t>D.D. n. 17 del 23/08/2017</t>
  </si>
  <si>
    <t>liquidazione fatture GALA Srl –MESE DI APRILE 2017 CIG 67698007AF</t>
  </si>
  <si>
    <t>D.D. n. 20 del 23/08/2017</t>
  </si>
  <si>
    <t>AAGF</t>
  </si>
  <si>
    <t>servizio di raccolta cartucce da stampa esauste – ditta “ALCOITALIA s.n.c.” – impegno di spesa e liquidazione fattura.</t>
  </si>
  <si>
    <t>D.D. n. 24 del 05/09/2017</t>
  </si>
  <si>
    <t>reintegro Fondo Cassa Economale dal 11/04/2017 al 05/09/2017 - Sede Centrale</t>
  </si>
  <si>
    <t>D.D. n. 25 del 07/09/2017</t>
  </si>
  <si>
    <t>liquidazione fatture GALA Srl –MESE DI MAGGIO 2017 CIG 67698007AF</t>
  </si>
  <si>
    <t>D.D. n. 28 del 08/09/2017</t>
  </si>
  <si>
    <t>liquidazione fatture ENERGETIC S.P.A –MESE DI APRILE /GIUGNO2017 CIG 7015910017</t>
  </si>
  <si>
    <t>D.D. n. 29 del 08/09/2017</t>
  </si>
  <si>
    <t>DURC non regolare</t>
  </si>
  <si>
    <t>Conto dedicato fornito in ritardo</t>
  </si>
  <si>
    <t>Ritardo dovuto per il riordino di compiti e funzioni degli uffici, in seguito all'entrata in vigore del  nuovo assetto organizzativo dell'Agenzia</t>
  </si>
  <si>
    <t>D.D. n. 9 del 18/7/17</t>
  </si>
  <si>
    <t xml:space="preserve">Liquidazione fattura per servizio di trasloco degli archivi dell'agenzia da Matera A Pantanello società Romeo Gestioni SPA. </t>
  </si>
  <si>
    <t>Guarino</t>
  </si>
  <si>
    <t>D.D. n. 10 del 18/7/17</t>
  </si>
  <si>
    <t>Liquidazione fattura in favore del Consorzio di Bonifica Volture Alto Bradano di Gaudiano per consumo acqua potabile  Luglio - Dicembre 2015</t>
  </si>
  <si>
    <t>D.D. n.11 del 18/7/17</t>
  </si>
  <si>
    <t>Liquidazione fattura in favore di Acquedotto Lucano per fornitura presso Centro Ricerche Agrobios</t>
  </si>
  <si>
    <t>D.D. n.12 del 20/7/17</t>
  </si>
  <si>
    <t>Liquidazione Tari Comune di Ferrandina anno 2017</t>
  </si>
  <si>
    <t>D.D. n.13 del 2/8/17</t>
  </si>
  <si>
    <t>Liquidazione Tari per le sedi Agrobios/Arpab anno 2017</t>
  </si>
  <si>
    <t>D.D. n.14 del 2/8/17</t>
  </si>
  <si>
    <t>Liquidazione Tari sede Azienda del Pollino anno 2017</t>
  </si>
  <si>
    <t>D.D. n.16 del 3/8/17</t>
  </si>
  <si>
    <t xml:space="preserve">Liquidazione fattura in favore della soc. Kuwait mese Giugno 2017 </t>
  </si>
  <si>
    <t>D.D. n.18 del 23/8/17</t>
  </si>
  <si>
    <t>Liquidazione fattura in favore del Consorzio per lo  Sviluppo Industriale  della Provincia di PZ per consumo acqua   sede Uff. Provinciale.</t>
  </si>
  <si>
    <t>D.D. n.19 del 23/8/17</t>
  </si>
  <si>
    <t>D.D. n.21 del 31/8/17</t>
  </si>
  <si>
    <t>Liquidazione fattura in favore della ditta Compass per fornitura GPL azienda Pollino</t>
  </si>
  <si>
    <t>Liquidazione fattura Acquedotto Lucano per fornitura acqua presso Agrobios/Arpab</t>
  </si>
  <si>
    <t>D.D. n.22 del 31/8/17</t>
  </si>
  <si>
    <t>Liquidazione fattura in favore della ditta Compass per fornitura GPL azienda Bosco Galdo "Villa D'Agri".</t>
  </si>
  <si>
    <t>D.D. n.23 del 5/9/17</t>
  </si>
  <si>
    <t xml:space="preserve">Liquidazione fattura in favore della soc. Kuwait mese Luglio 2017 </t>
  </si>
  <si>
    <t>D.D. n.26 del 7/9/17</t>
  </si>
  <si>
    <t>D.D. n.27 del 8/9/17</t>
  </si>
  <si>
    <t xml:space="preserve">Liquidazione fattura per servizio di trasloco da Matera a Metaponto soc. Romeo Gestioni SPA </t>
  </si>
  <si>
    <t>D.D. n.34 del 3/10/17</t>
  </si>
  <si>
    <t xml:space="preserve">Liquidazione Tari per locali ex archivi  Via C. Levi Matera </t>
  </si>
  <si>
    <t>D.D. n.35 del 3/10/17</t>
  </si>
  <si>
    <t xml:space="preserve">Liquidazione fattura in favore della soc. Kuwait mese Agosto  2017 </t>
  </si>
  <si>
    <t>Liquidazione canone comodato uso al Comune di Genzano per sede UT. Anno 2016</t>
  </si>
  <si>
    <t>Liquidazione canone comodato uso al Comune di Genzano per sede UT. Anno 2017</t>
  </si>
  <si>
    <t>D.D. n.31 del 20/9/17</t>
  </si>
  <si>
    <t>BILANCIO</t>
  </si>
  <si>
    <t>DELIBERA N. 112 DEL 20/07/2017</t>
  </si>
  <si>
    <t>Variazione n. 4 utilizzo delle quote vincolate dell'Avanzo d'amministrazione nel corso della gestione provvisoria 2017 ai sensi dell'art.art. 43 e dell'all. 4/2 paragrafo 8..11 del D.Lgs 118/2011 modificato ed integrato dal D.Lgs 126/2014.-</t>
  </si>
  <si>
    <t>LO RUSSO ELENA</t>
  </si>
  <si>
    <t>CHIUSO</t>
  </si>
  <si>
    <t>DELIBERA N. 118 DEL 31/07/2017</t>
  </si>
  <si>
    <t>Bilancio di previsione annuale e pluriennale 2017-2019: approvazione elenco analitico delle risorse vincolate. Integrazione e sostituzione nota integrativa.</t>
  </si>
  <si>
    <t>DELIBERA N. 136 DEL 19/09/2017</t>
  </si>
  <si>
    <t>Variazione compensativa n. 5 in Gestione Provvisoria 2017 art.43 all.4.2 paragrafo 8.13 lettera A) D.Lgs 118/2011 modificato ed integrato dal d.lgs. 126/2014.-</t>
  </si>
  <si>
    <t>LIQUIDAZIONE</t>
  </si>
  <si>
    <t>D.D.N. 4 DEL 06/07/2017</t>
  </si>
  <si>
    <t>Liquidazione fattura n. 30/FE del 05.06.2017 a favore della Ditta SISTEMI UFFICIO – Matera, relativa al 1° semestre dell’anno 2017, per fornitura di assistenza Software B. Point S.P. Solution Plathform Azienda Vers. 3 PDL+KIT Telematico+Com. TEL. IVA.</t>
  </si>
  <si>
    <t>DI LECCE PAOLA ROSA</t>
  </si>
  <si>
    <t>le fatture del carburante sono messe in pagamento dopo aver ricevuto, dalle Aree di competenza, il dettaglio dei costi del carburante da imputare ai progetti. Questa procedura determina ritardi nei pagamenti</t>
  </si>
  <si>
    <t>impegno e liquidazione</t>
  </si>
  <si>
    <t>D.D.n.00032 del 26/09/2017</t>
  </si>
  <si>
    <t>Ottemperanza sentenza del Tribunale di Matera n. 383/2017, pubbl. l’11.04.2017 RG n.502/2008 , liquidazione e pagamento all’ex dipendente sig.ra Annunziata Nicoletti dell’indennità prevista dall’articolo 11 delle legge regionale n. 18/2006.</t>
  </si>
  <si>
    <t>LAPOLLA IMMACOLATA</t>
  </si>
  <si>
    <t>D.D.n.00033del 28/09/2018</t>
  </si>
  <si>
    <t>Adesione all’iniziativa formativa della Presidenza del Consiglio dei Ministri – Scuola Nazionale dell’Amministrazione. Partecipazione della dott.ssa Caragiulo e della dott.ssa Benevento al “Corso specialistico per Responsabili e referenti della Corruzione”.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</si>
</sst>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mmm\-yyyy"/>
    <numFmt numFmtId="170" formatCode="dd/mm/yy"/>
    <numFmt numFmtId="171" formatCode="0.000"/>
    <numFmt numFmtId="172" formatCode="0.0"/>
    <numFmt numFmtId="173" formatCode="&quot;Attivo&quot;;&quot;Attivo&quot;;&quot;Inattivo&quot;"/>
    <numFmt numFmtId="174" formatCode="0.00000000"/>
    <numFmt numFmtId="175" formatCode="0.0000000"/>
    <numFmt numFmtId="176" formatCode="0.000000"/>
    <numFmt numFmtId="177" formatCode="0.00000"/>
    <numFmt numFmtId="178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2.6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2.6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8" borderId="0" applyNumberFormat="0" applyBorder="0" applyAlignment="0" applyProtection="0"/>
    <xf numFmtId="0" fontId="1" fillId="29" borderId="4" applyNumberFormat="0" applyFont="0" applyAlignment="0" applyProtection="0"/>
    <xf numFmtId="0" fontId="43" fillId="19" borderId="5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vertical="center" wrapText="1"/>
    </xf>
    <xf numFmtId="0" fontId="5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53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4" fontId="2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14" fontId="14" fillId="0" borderId="10" xfId="0" applyNumberFormat="1" applyFont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172" fontId="14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/>
    </xf>
    <xf numFmtId="0" fontId="14" fillId="0" borderId="10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ovvdig/attidigitali/StoricoDocumentoAction.aspx?key=2015000110" TargetMode="External" /><Relationship Id="rId2" Type="http://schemas.openxmlformats.org/officeDocument/2006/relationships/hyperlink" Target="http://provvdig/attidigitali/StoricoDocumentoAction.aspx?key=2015000126" TargetMode="External" /><Relationship Id="rId3" Type="http://schemas.openxmlformats.org/officeDocument/2006/relationships/hyperlink" Target="http://provvdig/attidigitali/StoricoDocumentoAction.aspx?key=2015000235" TargetMode="External" /><Relationship Id="rId4" Type="http://schemas.openxmlformats.org/officeDocument/2006/relationships/hyperlink" Target="http://provvdig/attidigitali/StoricoDocumentoAction.aspx?key=2015000317" TargetMode="External" /><Relationship Id="rId5" Type="http://schemas.openxmlformats.org/officeDocument/2006/relationships/hyperlink" Target="http://provvdig/attidigitali/StoricoDocumentoAction.aspx?key=2015000375" TargetMode="External" /><Relationship Id="rId6" Type="http://schemas.openxmlformats.org/officeDocument/2006/relationships/hyperlink" Target="http://provvdig/attidigitali/StoricoDocumentoAction.aspx?key=2015000382" TargetMode="External" /><Relationship Id="rId7" Type="http://schemas.openxmlformats.org/officeDocument/2006/relationships/hyperlink" Target="http://provvdig/attidigitali/StoricoDocumentoAction.aspx?key=2015000001" TargetMode="External" /><Relationship Id="rId8" Type="http://schemas.openxmlformats.org/officeDocument/2006/relationships/hyperlink" Target="http://provvdig/attidigitali/StoricoDocumentoAction.aspx?key=2015000031" TargetMode="External" /><Relationship Id="rId9" Type="http://schemas.openxmlformats.org/officeDocument/2006/relationships/hyperlink" Target="http://provvdig/attidigitali/StoricoDocumentoAction.aspx?key=2015000036" TargetMode="External" /><Relationship Id="rId10" Type="http://schemas.openxmlformats.org/officeDocument/2006/relationships/hyperlink" Target="http://provvdig/attidigitali/StoricoDocumentoAction.aspx?key=2015000011" TargetMode="External" /><Relationship Id="rId11" Type="http://schemas.openxmlformats.org/officeDocument/2006/relationships/hyperlink" Target="http://provvdig/attidigitali/StoricoDocumentoAction.aspx?key=2015000037" TargetMode="External" /><Relationship Id="rId12" Type="http://schemas.openxmlformats.org/officeDocument/2006/relationships/hyperlink" Target="http://provvdig/attidigitali/StoricoDocumentoAction.aspx?key=2015000038" TargetMode="External" /><Relationship Id="rId13" Type="http://schemas.openxmlformats.org/officeDocument/2006/relationships/hyperlink" Target="http://provvdig/attidigitali/StoricoDocumentoAction.aspx?key=2015000039" TargetMode="External" /><Relationship Id="rId14" Type="http://schemas.openxmlformats.org/officeDocument/2006/relationships/hyperlink" Target="http://provvdig/attidigitali/StoricoDocumentoAction.aspx?key=2015000040" TargetMode="External" /><Relationship Id="rId15" Type="http://schemas.openxmlformats.org/officeDocument/2006/relationships/hyperlink" Target="http://provvdig/attidigitali/StoricoDocumentoAction.aspx?key=2015000042" TargetMode="External" /><Relationship Id="rId16" Type="http://schemas.openxmlformats.org/officeDocument/2006/relationships/hyperlink" Target="http://provvdig/attidigitali/StoricoDocumentoAction.aspx?key=2014000889" TargetMode="External" /><Relationship Id="rId17" Type="http://schemas.openxmlformats.org/officeDocument/2006/relationships/hyperlink" Target="http://provvdig/attidigitali/StoricoDocumentoAction.aspx?key=2015000043" TargetMode="External" /><Relationship Id="rId18" Type="http://schemas.openxmlformats.org/officeDocument/2006/relationships/hyperlink" Target="http://provvdig/attidigitali/StoricoDocumentoAction.aspx?key=2015000045" TargetMode="External" /><Relationship Id="rId19" Type="http://schemas.openxmlformats.org/officeDocument/2006/relationships/hyperlink" Target="http://provvdig/attidigitali/StoricoDocumentoAction.aspx?key=2015000049" TargetMode="External" /><Relationship Id="rId20" Type="http://schemas.openxmlformats.org/officeDocument/2006/relationships/hyperlink" Target="http://provvdig/attidigitali/StoricoDocumentoAction.aspx?key=2015000050" TargetMode="External" /><Relationship Id="rId21" Type="http://schemas.openxmlformats.org/officeDocument/2006/relationships/hyperlink" Target="http://provvdig/attidigitali/StoricoDocumentoAction.aspx?key=2015000051" TargetMode="External" /><Relationship Id="rId22" Type="http://schemas.openxmlformats.org/officeDocument/2006/relationships/hyperlink" Target="http://provvdig/attidigitali/StoricoDocumentoAction.aspx?key=2015000081" TargetMode="External" /><Relationship Id="rId23" Type="http://schemas.openxmlformats.org/officeDocument/2006/relationships/hyperlink" Target="http://provvdig/attidigitali/StoricoDocumentoAction.aspx?key=2015000052" TargetMode="External" /><Relationship Id="rId24" Type="http://schemas.openxmlformats.org/officeDocument/2006/relationships/hyperlink" Target="http://provvdig/attidigitali/StoricoDocumentoAction.aspx?key=2015000053" TargetMode="External" /><Relationship Id="rId25" Type="http://schemas.openxmlformats.org/officeDocument/2006/relationships/hyperlink" Target="http://provvdig/attidigitali/StoricoDocumentoAction.aspx?key=2015000054" TargetMode="External" /><Relationship Id="rId26" Type="http://schemas.openxmlformats.org/officeDocument/2006/relationships/hyperlink" Target="http://provvdig/attidigitali/StoricoDocumentoAction.aspx?key=2015000060" TargetMode="External" /><Relationship Id="rId27" Type="http://schemas.openxmlformats.org/officeDocument/2006/relationships/hyperlink" Target="http://provvdig/attidigitali/StoricoDocumentoAction.aspx?key=2015000059" TargetMode="External" /><Relationship Id="rId28" Type="http://schemas.openxmlformats.org/officeDocument/2006/relationships/hyperlink" Target="http://provvdig/attidigitali/StoricoDocumentoAction.aspx?key=2015000063" TargetMode="External" /><Relationship Id="rId29" Type="http://schemas.openxmlformats.org/officeDocument/2006/relationships/hyperlink" Target="http://provvdig/attidigitali/StoricoDocumentoAction.aspx?key=2015000073" TargetMode="External" /><Relationship Id="rId30" Type="http://schemas.openxmlformats.org/officeDocument/2006/relationships/hyperlink" Target="http://provvdig/attidigitali/StoricoDocumentoAction.aspx?key=2015000056" TargetMode="External" /><Relationship Id="rId31" Type="http://schemas.openxmlformats.org/officeDocument/2006/relationships/hyperlink" Target="http://provvdig/attidigitali/StoricoDocumentoAction.aspx?key=2015000095" TargetMode="External" /><Relationship Id="rId32" Type="http://schemas.openxmlformats.org/officeDocument/2006/relationships/hyperlink" Target="http://provvdig/attidigitali/StoricoDocumentoAction.aspx?key=2015000097" TargetMode="External" /><Relationship Id="rId33" Type="http://schemas.openxmlformats.org/officeDocument/2006/relationships/hyperlink" Target="http://provvdig/attidigitali/StoricoDocumentoAction.aspx?key=2015000100" TargetMode="External" /><Relationship Id="rId34" Type="http://schemas.openxmlformats.org/officeDocument/2006/relationships/hyperlink" Target="http://provvdig/attidigitali/StoricoDocumentoAction.aspx?key=2015000108" TargetMode="External" /><Relationship Id="rId35" Type="http://schemas.openxmlformats.org/officeDocument/2006/relationships/hyperlink" Target="http://provvdig/attidigitali/StoricoDocumentoAction.aspx?key=2015000111" TargetMode="External" /><Relationship Id="rId36" Type="http://schemas.openxmlformats.org/officeDocument/2006/relationships/hyperlink" Target="http://provvdig/attidigitali/StoricoDocumentoAction.aspx?key=2015000101" TargetMode="External" /><Relationship Id="rId37" Type="http://schemas.openxmlformats.org/officeDocument/2006/relationships/hyperlink" Target="http://provvdig/attidigitali/StoricoDocumentoAction.aspx?key=2015000113" TargetMode="External" /><Relationship Id="rId38" Type="http://schemas.openxmlformats.org/officeDocument/2006/relationships/hyperlink" Target="http://provvdig/attidigitali/StoricoDocumentoAction.aspx?key=2015000117" TargetMode="External" /><Relationship Id="rId39" Type="http://schemas.openxmlformats.org/officeDocument/2006/relationships/hyperlink" Target="http://provvdig/attidigitali/StoricoDocumentoAction.aspx?key=2015000114" TargetMode="External" /><Relationship Id="rId40" Type="http://schemas.openxmlformats.org/officeDocument/2006/relationships/hyperlink" Target="http://provvdig/attidigitali/StoricoDocumentoAction.aspx?key=2015000122" TargetMode="External" /><Relationship Id="rId41" Type="http://schemas.openxmlformats.org/officeDocument/2006/relationships/hyperlink" Target="http://provvdig/attidigitali/StoricoDocumentoAction.aspx?key=2015000123" TargetMode="External" /><Relationship Id="rId42" Type="http://schemas.openxmlformats.org/officeDocument/2006/relationships/hyperlink" Target="http://provvdig/attidigitali/StoricoDocumentoAction.aspx?key=2015000103" TargetMode="External" /><Relationship Id="rId43" Type="http://schemas.openxmlformats.org/officeDocument/2006/relationships/hyperlink" Target="http://provvdig/attidigitali/StoricoDocumentoAction.aspx?key=2015000128" TargetMode="External" /><Relationship Id="rId44" Type="http://schemas.openxmlformats.org/officeDocument/2006/relationships/hyperlink" Target="http://provvdig/attidigitali/StoricoDocumentoAction.aspx?key=2015000140" TargetMode="External" /><Relationship Id="rId45" Type="http://schemas.openxmlformats.org/officeDocument/2006/relationships/hyperlink" Target="http://provvdig/attidigitali/StoricoDocumentoAction.aspx?key=2015000182" TargetMode="External" /><Relationship Id="rId46" Type="http://schemas.openxmlformats.org/officeDocument/2006/relationships/hyperlink" Target="http://provvdig/attidigitali/StoricoDocumentoAction.aspx?key=2015000183" TargetMode="External" /><Relationship Id="rId47" Type="http://schemas.openxmlformats.org/officeDocument/2006/relationships/hyperlink" Target="http://provvdig/attidigitali/StoricoDocumentoAction.aspx?key=2015000184" TargetMode="External" /><Relationship Id="rId48" Type="http://schemas.openxmlformats.org/officeDocument/2006/relationships/hyperlink" Target="http://provvdig/attidigitali/StoricoDocumentoAction.aspx?key=2015000185" TargetMode="External" /><Relationship Id="rId49" Type="http://schemas.openxmlformats.org/officeDocument/2006/relationships/hyperlink" Target="http://provvdig/attidigitali/StoricoDocumentoAction.aspx?key=2015000198" TargetMode="External" /><Relationship Id="rId50" Type="http://schemas.openxmlformats.org/officeDocument/2006/relationships/hyperlink" Target="http://provvdig/attidigitali/StoricoDocumentoAction.aspx?key=2015000206" TargetMode="External" /><Relationship Id="rId51" Type="http://schemas.openxmlformats.org/officeDocument/2006/relationships/hyperlink" Target="http://provvdig/attidigitali/StoricoDocumentoAction.aspx?key=2015000211" TargetMode="External" /><Relationship Id="rId52" Type="http://schemas.openxmlformats.org/officeDocument/2006/relationships/hyperlink" Target="http://provvdig/attidigitali/StoricoDocumentoAction.aspx?key=2015000220" TargetMode="External" /><Relationship Id="rId53" Type="http://schemas.openxmlformats.org/officeDocument/2006/relationships/hyperlink" Target="http://provvdig/attidigitali/StoricoDocumentoAction.aspx?key=2015000236" TargetMode="External" /><Relationship Id="rId54" Type="http://schemas.openxmlformats.org/officeDocument/2006/relationships/hyperlink" Target="http://provvdig/attidigitali/StoricoDocumentoAction.aspx?key=2015000245" TargetMode="External" /><Relationship Id="rId55" Type="http://schemas.openxmlformats.org/officeDocument/2006/relationships/hyperlink" Target="http://provvdig/attidigitali/StoricoDocumentoAction.aspx?key=2015000241" TargetMode="External" /><Relationship Id="rId56" Type="http://schemas.openxmlformats.org/officeDocument/2006/relationships/hyperlink" Target="http://provvdig/attidigitali/StoricoDocumentoAction.aspx?key=2015000244" TargetMode="External" /><Relationship Id="rId57" Type="http://schemas.openxmlformats.org/officeDocument/2006/relationships/hyperlink" Target="http://provvdig/attidigitali/StoricoDocumentoAction.aspx?key=2015000226" TargetMode="External" /><Relationship Id="rId58" Type="http://schemas.openxmlformats.org/officeDocument/2006/relationships/hyperlink" Target="http://provvdig/attidigitali/StoricoDocumentoAction.aspx?key=2015000246" TargetMode="External" /><Relationship Id="rId59" Type="http://schemas.openxmlformats.org/officeDocument/2006/relationships/hyperlink" Target="http://provvdig/attidigitali/StoricoDocumentoAction.aspx?key=2015000248" TargetMode="External" /><Relationship Id="rId60" Type="http://schemas.openxmlformats.org/officeDocument/2006/relationships/hyperlink" Target="http://provvdig/attidigitali/StoricoDocumentoAction.aspx?key=2015000249" TargetMode="External" /><Relationship Id="rId61" Type="http://schemas.openxmlformats.org/officeDocument/2006/relationships/hyperlink" Target="http://provvdig/attidigitali/StoricoDocumentoAction.aspx?key=2015000255" TargetMode="External" /><Relationship Id="rId62" Type="http://schemas.openxmlformats.org/officeDocument/2006/relationships/hyperlink" Target="http://provvdig/attidigitali/StoricoDocumentoAction.aspx?key=2015000252" TargetMode="External" /><Relationship Id="rId63" Type="http://schemas.openxmlformats.org/officeDocument/2006/relationships/hyperlink" Target="http://provvdig/attidigitali/StoricoDocumentoAction.aspx?key=2015000262" TargetMode="External" /><Relationship Id="rId64" Type="http://schemas.openxmlformats.org/officeDocument/2006/relationships/hyperlink" Target="http://provvdig/attidigitali/StoricoDocumentoAction.aspx?key=2015000219" TargetMode="External" /><Relationship Id="rId65" Type="http://schemas.openxmlformats.org/officeDocument/2006/relationships/hyperlink" Target="http://provvdig/attidigitali/StoricoDocumentoAction.aspx?key=2015000260" TargetMode="External" /><Relationship Id="rId66" Type="http://schemas.openxmlformats.org/officeDocument/2006/relationships/hyperlink" Target="http://provvdig/attidigitali/StoricoDocumentoAction.aspx?key=2015000264" TargetMode="External" /><Relationship Id="rId67" Type="http://schemas.openxmlformats.org/officeDocument/2006/relationships/hyperlink" Target="http://provvdig/attidigitali/StoricoDocumentoAction.aspx?key=2015000266" TargetMode="External" /><Relationship Id="rId68" Type="http://schemas.openxmlformats.org/officeDocument/2006/relationships/hyperlink" Target="http://provvdig/attidigitali/StoricoDocumentoAction.aspx?key=2015000267" TargetMode="External" /><Relationship Id="rId69" Type="http://schemas.openxmlformats.org/officeDocument/2006/relationships/hyperlink" Target="http://provvdig/attidigitali/StoricoDocumentoAction.aspx?key=2015000275" TargetMode="External" /><Relationship Id="rId70" Type="http://schemas.openxmlformats.org/officeDocument/2006/relationships/hyperlink" Target="http://provvdig/attidigitali/StoricoDocumentoAction.aspx?key=2015000302" TargetMode="External" /><Relationship Id="rId71" Type="http://schemas.openxmlformats.org/officeDocument/2006/relationships/hyperlink" Target="http://provvdig/attidigitali/StoricoDocumentoAction.aspx?key=2015000269" TargetMode="External" /><Relationship Id="rId72" Type="http://schemas.openxmlformats.org/officeDocument/2006/relationships/hyperlink" Target="http://provvdig/attidigitali/StoricoDocumentoAction.aspx?key=2015000276" TargetMode="External" /><Relationship Id="rId73" Type="http://schemas.openxmlformats.org/officeDocument/2006/relationships/hyperlink" Target="http://provvdig/attidigitali/StoricoDocumentoAction.aspx?key=2015000287" TargetMode="External" /><Relationship Id="rId74" Type="http://schemas.openxmlformats.org/officeDocument/2006/relationships/hyperlink" Target="http://provvdig/attidigitali/StoricoDocumentoAction.aspx?key=2015000295" TargetMode="External" /><Relationship Id="rId75" Type="http://schemas.openxmlformats.org/officeDocument/2006/relationships/hyperlink" Target="http://provvdig/attidigitali/StoricoDocumentoAction.aspx?key=2015000109" TargetMode="External" /><Relationship Id="rId76" Type="http://schemas.openxmlformats.org/officeDocument/2006/relationships/hyperlink" Target="http://provvdig/attidigitali/StoricoDocumentoAction.aspx?key=2015000290" TargetMode="External" /><Relationship Id="rId77" Type="http://schemas.openxmlformats.org/officeDocument/2006/relationships/hyperlink" Target="http://provvdig/attidigitali/StoricoDocumentoAction.aspx?key=2015000321" TargetMode="External" /><Relationship Id="rId78" Type="http://schemas.openxmlformats.org/officeDocument/2006/relationships/hyperlink" Target="http://provvdig/attidigitali/StoricoDocumentoAction.aspx?key=2015000326" TargetMode="External" /><Relationship Id="rId79" Type="http://schemas.openxmlformats.org/officeDocument/2006/relationships/hyperlink" Target="http://provvdig/attidigitali/StoricoDocumentoAction.aspx?key=2015000328" TargetMode="External" /><Relationship Id="rId80" Type="http://schemas.openxmlformats.org/officeDocument/2006/relationships/hyperlink" Target="http://provvdig/attidigitali/StoricoDocumentoAction.aspx?key=2015000333" TargetMode="External" /><Relationship Id="rId81" Type="http://schemas.openxmlformats.org/officeDocument/2006/relationships/hyperlink" Target="http://provvdig/attidigitali/StoricoDocumentoAction.aspx?key=2015000334" TargetMode="External" /><Relationship Id="rId82" Type="http://schemas.openxmlformats.org/officeDocument/2006/relationships/hyperlink" Target="http://provvdig/attidigitali/StoricoDocumentoAction.aspx?key=2015000340" TargetMode="External" /><Relationship Id="rId83" Type="http://schemas.openxmlformats.org/officeDocument/2006/relationships/hyperlink" Target="http://provvdig/attidigitali/StoricoDocumentoAction.aspx?key=2015000341" TargetMode="External" /><Relationship Id="rId84" Type="http://schemas.openxmlformats.org/officeDocument/2006/relationships/hyperlink" Target="http://provvdig/attidigitali/StoricoDocumentoAction.aspx?key=2015000343" TargetMode="External" /><Relationship Id="rId85" Type="http://schemas.openxmlformats.org/officeDocument/2006/relationships/hyperlink" Target="http://provvdig/attidigitali/StoricoDocumentoAction.aspx?key=2015000369" TargetMode="External" /><Relationship Id="rId86" Type="http://schemas.openxmlformats.org/officeDocument/2006/relationships/hyperlink" Target="http://provvdig/attidigitali/StoricoDocumentoAction.aspx?key=2015000366" TargetMode="External" /><Relationship Id="rId87" Type="http://schemas.openxmlformats.org/officeDocument/2006/relationships/hyperlink" Target="http://provvdig/attidigitali/StoricoDocumentoAction.aspx?key=2015000381" TargetMode="External" /><Relationship Id="rId88" Type="http://schemas.openxmlformats.org/officeDocument/2006/relationships/hyperlink" Target="http://provvdig/attidigitali/StoricoDocumentoAction.aspx?key=2015000346" TargetMode="External" /><Relationship Id="rId89" Type="http://schemas.openxmlformats.org/officeDocument/2006/relationships/hyperlink" Target="http://provvdig/attidigitali/StoricoDocumentoAction.aspx?key=2015000348" TargetMode="External" /><Relationship Id="rId90" Type="http://schemas.openxmlformats.org/officeDocument/2006/relationships/hyperlink" Target="http://provvdig/attidigitali/StoricoDocumentoAction.aspx?key=2015000349" TargetMode="External" /><Relationship Id="rId91" Type="http://schemas.openxmlformats.org/officeDocument/2006/relationships/hyperlink" Target="http://provvdig/attidigitali/StoricoDocumentoAction.aspx?key=2015000416" TargetMode="External" /><Relationship Id="rId92" Type="http://schemas.openxmlformats.org/officeDocument/2006/relationships/hyperlink" Target="http://provvdig/attidigitali/StoricoDocumentoAction.aspx?key=2015000393" TargetMode="External" /><Relationship Id="rId93" Type="http://schemas.openxmlformats.org/officeDocument/2006/relationships/hyperlink" Target="http://provvdig/attidigitali/StoricoDocumentoAction.aspx?key=2015000422" TargetMode="External" /><Relationship Id="rId94" Type="http://schemas.openxmlformats.org/officeDocument/2006/relationships/hyperlink" Target="http://provvdig/attidigitali/StoricoDocumentoAction.aspx?key=2015000425" TargetMode="External" /><Relationship Id="rId95" Type="http://schemas.openxmlformats.org/officeDocument/2006/relationships/hyperlink" Target="http://provvdig/attidigitali/StoricoDocumentoAction.aspx?key=2015000426" TargetMode="External" /><Relationship Id="rId96" Type="http://schemas.openxmlformats.org/officeDocument/2006/relationships/hyperlink" Target="http://provvdig/attidigitali/StoricoDocumentoAction.aspx?key=2015000434" TargetMode="External" /><Relationship Id="rId97" Type="http://schemas.openxmlformats.org/officeDocument/2006/relationships/hyperlink" Target="http://provvdig/attidigitali/StoricoDocumentoAction.aspx?key=2015000435" TargetMode="External" /><Relationship Id="rId98" Type="http://schemas.openxmlformats.org/officeDocument/2006/relationships/hyperlink" Target="http://provvdig/attidigitali/StoricoDocumentoAction.aspx?key=2015000436" TargetMode="External" /><Relationship Id="rId99" Type="http://schemas.openxmlformats.org/officeDocument/2006/relationships/hyperlink" Target="http://provvdig/attidigitali/StoricoDocumentoAction.aspx?key=2015000421" TargetMode="External" /><Relationship Id="rId100" Type="http://schemas.openxmlformats.org/officeDocument/2006/relationships/hyperlink" Target="http://provvdig/attidigitali/StoricoDocumentoAction.aspx?key=2015000411" TargetMode="External" /><Relationship Id="rId101" Type="http://schemas.openxmlformats.org/officeDocument/2006/relationships/hyperlink" Target="http://provvdig/attidigitali/StoricoDocumentoAction.aspx?key=2015000455" TargetMode="External" /><Relationship Id="rId102" Type="http://schemas.openxmlformats.org/officeDocument/2006/relationships/hyperlink" Target="http://provvdig/attidigitali/StoricoDocumentoAction.aspx?key=2015000445" TargetMode="External" /><Relationship Id="rId103" Type="http://schemas.openxmlformats.org/officeDocument/2006/relationships/hyperlink" Target="http://provvdig/attidigitali/StoricoDocumentoAction.aspx?key=2015000459" TargetMode="External" /><Relationship Id="rId104" Type="http://schemas.openxmlformats.org/officeDocument/2006/relationships/hyperlink" Target="http://provvdig/attidigitali/StoricoDocumentoAction.aspx?key=2015000472" TargetMode="External" /><Relationship Id="rId105" Type="http://schemas.openxmlformats.org/officeDocument/2006/relationships/hyperlink" Target="http://provvdig/attidigitali/StoricoDocumentoAction.aspx?key=2015000473" TargetMode="External" /><Relationship Id="rId106" Type="http://schemas.openxmlformats.org/officeDocument/2006/relationships/hyperlink" Target="http://provvdig/attidigitali/StoricoDocumentoAction.aspx?key=2015000482" TargetMode="External" /><Relationship Id="rId107" Type="http://schemas.openxmlformats.org/officeDocument/2006/relationships/hyperlink" Target="http://provvdig/attidigitali/StoricoDocumentoAction.aspx?key=2015000484" TargetMode="External" /><Relationship Id="rId108" Type="http://schemas.openxmlformats.org/officeDocument/2006/relationships/hyperlink" Target="http://provvdig/attidigitali/StoricoDocumentoAction.aspx?key=2015000496" TargetMode="External" /><Relationship Id="rId109" Type="http://schemas.openxmlformats.org/officeDocument/2006/relationships/hyperlink" Target="http://provvdig/attidigitali/StoricoDocumentoAction.aspx?key=2015000497" TargetMode="External" /><Relationship Id="rId110" Type="http://schemas.openxmlformats.org/officeDocument/2006/relationships/hyperlink" Target="http://provvdig/attidigitali/StoricoDocumentoAction.aspx?key=2015000505" TargetMode="External" /><Relationship Id="rId111" Type="http://schemas.openxmlformats.org/officeDocument/2006/relationships/hyperlink" Target="http://provvdig/attidigitali/StoricoDocumentoAction.aspx?key=2015000513" TargetMode="External" /><Relationship Id="rId112" Type="http://schemas.openxmlformats.org/officeDocument/2006/relationships/hyperlink" Target="http://provvdig/attidigitali/StoricoDocumentoAction.aspx?key=2015000514" TargetMode="External" /><Relationship Id="rId113" Type="http://schemas.openxmlformats.org/officeDocument/2006/relationships/hyperlink" Target="http://provvdig/attidigitali/StoricoDocumentoAction.aspx?key=2015000521" TargetMode="External" /><Relationship Id="rId114" Type="http://schemas.openxmlformats.org/officeDocument/2006/relationships/hyperlink" Target="http://provvdig/attidigitali/StoricoDocumentoAction.aspx?key=2015000523" TargetMode="External" /><Relationship Id="rId115" Type="http://schemas.openxmlformats.org/officeDocument/2006/relationships/hyperlink" Target="http://provvdig/attidigitali/StoricoDocumentoAction.aspx?key=2015000441" TargetMode="External" /><Relationship Id="rId116" Type="http://schemas.openxmlformats.org/officeDocument/2006/relationships/hyperlink" Target="http://provvdig/attidigitali/StoricoDocumentoAction.aspx?key=2015000548" TargetMode="External" /><Relationship Id="rId117" Type="http://schemas.openxmlformats.org/officeDocument/2006/relationships/hyperlink" Target="http://provvdig/attidigitali/StoricoDocumentoAction.aspx?key=2015000546" TargetMode="External" /><Relationship Id="rId118" Type="http://schemas.openxmlformats.org/officeDocument/2006/relationships/hyperlink" Target="http://provvdig/attidigitali/StoricoDocumentoAction.aspx?key=2015000558" TargetMode="External" /><Relationship Id="rId119" Type="http://schemas.openxmlformats.org/officeDocument/2006/relationships/hyperlink" Target="http://provvdig/attidigitali/StoricoDocumentoAction.aspx?key=2015000563" TargetMode="External" /><Relationship Id="rId120" Type="http://schemas.openxmlformats.org/officeDocument/2006/relationships/hyperlink" Target="http://provvdig/attidigitali/StoricoDocumentoAction.aspx?key=2015000587" TargetMode="External" /><Relationship Id="rId121" Type="http://schemas.openxmlformats.org/officeDocument/2006/relationships/hyperlink" Target="http://provvdig/attidigitali/StoricoDocumentoAction.aspx?key=2015000570" TargetMode="External" /><Relationship Id="rId122" Type="http://schemas.openxmlformats.org/officeDocument/2006/relationships/hyperlink" Target="http://provvdig/attidigitali/StoricoDocumentoAction.aspx?key=2015000576" TargetMode="External" /><Relationship Id="rId123" Type="http://schemas.openxmlformats.org/officeDocument/2006/relationships/hyperlink" Target="http://provvdig/attidigitali/StoricoDocumentoAction.aspx?key=2015000578" TargetMode="External" /><Relationship Id="rId124" Type="http://schemas.openxmlformats.org/officeDocument/2006/relationships/hyperlink" Target="http://provvdig/attidigitali/StoricoDocumentoAction.aspx?key=2015000559" TargetMode="External" /><Relationship Id="rId125" Type="http://schemas.openxmlformats.org/officeDocument/2006/relationships/hyperlink" Target="http://provvdig/attidigitali/StoricoDocumentoAction.aspx?key=2015000562" TargetMode="External" /><Relationship Id="rId126" Type="http://schemas.openxmlformats.org/officeDocument/2006/relationships/hyperlink" Target="http://provvdig/attidigitali/StoricoDocumentoAction.aspx?key=2015000573" TargetMode="External" /><Relationship Id="rId127" Type="http://schemas.openxmlformats.org/officeDocument/2006/relationships/hyperlink" Target="http://provvdig/attidigitali/StoricoDocumentoAction.aspx?key=2015000592" TargetMode="External" /><Relationship Id="rId128" Type="http://schemas.openxmlformats.org/officeDocument/2006/relationships/hyperlink" Target="http://provvdig/attidigitali/StoricoDocumentoAction.aspx?key=2015000595" TargetMode="External" /><Relationship Id="rId129" Type="http://schemas.openxmlformats.org/officeDocument/2006/relationships/hyperlink" Target="http://provvdig/attidigitali/StoricoDocumentoAction.aspx?key=2015000596" TargetMode="External" /><Relationship Id="rId130" Type="http://schemas.openxmlformats.org/officeDocument/2006/relationships/hyperlink" Target="http://provvdig/attidigitali/StoricoDocumentoAction.aspx?key=2015000598" TargetMode="External" /><Relationship Id="rId131" Type="http://schemas.openxmlformats.org/officeDocument/2006/relationships/hyperlink" Target="http://provvdig/attidigitali/StoricoDocumentoAction.aspx?key=2015000597" TargetMode="External" /><Relationship Id="rId132" Type="http://schemas.openxmlformats.org/officeDocument/2006/relationships/hyperlink" Target="http://provvdig/attidigitali/StoricoDocumentoAction.aspx?key=2015000627" TargetMode="External" /><Relationship Id="rId13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1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M10" sqref="M10"/>
    </sheetView>
  </sheetViews>
  <sheetFormatPr defaultColWidth="9.140625" defaultRowHeight="15"/>
  <cols>
    <col min="1" max="1" width="3.57421875" style="71" customWidth="1"/>
    <col min="2" max="2" width="10.28125" style="71" customWidth="1"/>
    <col min="3" max="3" width="15.00390625" style="71" customWidth="1"/>
    <col min="4" max="4" width="10.28125" style="76" customWidth="1"/>
    <col min="5" max="5" width="74.00390625" style="74" customWidth="1"/>
    <col min="6" max="6" width="8.28125" style="71" customWidth="1"/>
    <col min="7" max="8" width="8.57421875" style="64" customWidth="1"/>
    <col min="9" max="9" width="6.8515625" style="71" customWidth="1"/>
    <col min="10" max="10" width="8.00390625" style="71" customWidth="1"/>
    <col min="11" max="11" width="8.421875" style="71" customWidth="1"/>
    <col min="12" max="12" width="6.7109375" style="71" customWidth="1"/>
    <col min="13" max="13" width="38.00390625" style="71" customWidth="1"/>
    <col min="14" max="16384" width="9.140625" style="75" customWidth="1"/>
  </cols>
  <sheetData>
    <row r="1" spans="1:13" s="65" customFormat="1" ht="24.75" customHeight="1">
      <c r="A1" s="60"/>
      <c r="B1" s="61" t="s">
        <v>16</v>
      </c>
      <c r="C1" s="61"/>
      <c r="D1" s="62"/>
      <c r="E1" s="63"/>
      <c r="F1" s="60"/>
      <c r="G1" s="64"/>
      <c r="H1" s="64"/>
      <c r="I1" s="60"/>
      <c r="J1" s="60"/>
      <c r="K1" s="60"/>
      <c r="L1" s="60"/>
      <c r="M1" s="60"/>
    </row>
    <row r="2" spans="1:13" s="70" customFormat="1" ht="12.75" customHeight="1">
      <c r="A2" s="66"/>
      <c r="B2" s="67" t="s">
        <v>15</v>
      </c>
      <c r="C2" s="67"/>
      <c r="D2" s="68"/>
      <c r="E2" s="69"/>
      <c r="F2" s="66"/>
      <c r="G2" s="64"/>
      <c r="H2" s="64"/>
      <c r="I2" s="66"/>
      <c r="J2" s="66"/>
      <c r="K2" s="66"/>
      <c r="L2" s="66"/>
      <c r="M2" s="66"/>
    </row>
    <row r="3" spans="2:4" ht="15">
      <c r="B3" s="72" t="s">
        <v>22</v>
      </c>
      <c r="C3" s="72"/>
      <c r="D3" s="73"/>
    </row>
    <row r="4" spans="2:3" ht="15">
      <c r="B4" s="75"/>
      <c r="C4" s="75"/>
    </row>
    <row r="5" spans="1:14" s="2" customFormat="1" ht="56.25">
      <c r="A5" s="14"/>
      <c r="B5" s="14" t="s">
        <v>17</v>
      </c>
      <c r="C5" s="15" t="s">
        <v>23</v>
      </c>
      <c r="D5" s="15" t="s">
        <v>28</v>
      </c>
      <c r="E5" s="15" t="s">
        <v>18</v>
      </c>
      <c r="F5" s="15" t="s">
        <v>19</v>
      </c>
      <c r="G5" s="16" t="s">
        <v>24</v>
      </c>
      <c r="H5" s="16" t="s">
        <v>20</v>
      </c>
      <c r="I5" s="16" t="s">
        <v>25</v>
      </c>
      <c r="J5" s="16" t="s">
        <v>26</v>
      </c>
      <c r="K5" s="17" t="s">
        <v>27</v>
      </c>
      <c r="L5" s="17" t="s">
        <v>29</v>
      </c>
      <c r="M5" s="16" t="s">
        <v>21</v>
      </c>
      <c r="N5" s="3"/>
    </row>
    <row r="6" spans="1:14" s="21" customFormat="1" ht="42" customHeight="1">
      <c r="A6" s="18">
        <v>1</v>
      </c>
      <c r="B6" s="19" t="s">
        <v>282</v>
      </c>
      <c r="C6" s="19" t="s">
        <v>273</v>
      </c>
      <c r="D6" s="19" t="s">
        <v>275</v>
      </c>
      <c r="E6" s="96" t="s">
        <v>274</v>
      </c>
      <c r="F6" s="19" t="s">
        <v>271</v>
      </c>
      <c r="G6" s="22">
        <v>42887</v>
      </c>
      <c r="H6" s="22">
        <v>42908</v>
      </c>
      <c r="I6" s="19">
        <f>H6-G6</f>
        <v>21</v>
      </c>
      <c r="J6" s="19">
        <v>26</v>
      </c>
      <c r="K6" s="19">
        <f>I6-J6</f>
        <v>-5</v>
      </c>
      <c r="L6" s="19" t="s">
        <v>31</v>
      </c>
      <c r="M6" s="23"/>
      <c r="N6" s="20"/>
    </row>
    <row r="7" spans="1:14" s="21" customFormat="1" ht="45" customHeight="1">
      <c r="A7" s="18">
        <f>A6+1</f>
        <v>2</v>
      </c>
      <c r="B7" s="19" t="s">
        <v>282</v>
      </c>
      <c r="C7" s="19" t="s">
        <v>276</v>
      </c>
      <c r="D7" s="19" t="s">
        <v>277</v>
      </c>
      <c r="E7" s="96" t="s">
        <v>63</v>
      </c>
      <c r="F7" s="19" t="s">
        <v>271</v>
      </c>
      <c r="G7" s="22">
        <v>42880</v>
      </c>
      <c r="H7" s="22">
        <v>42908</v>
      </c>
      <c r="I7" s="19">
        <f>H7-G7</f>
        <v>28</v>
      </c>
      <c r="J7" s="19">
        <v>26</v>
      </c>
      <c r="K7" s="19">
        <f>I7-J7</f>
        <v>2</v>
      </c>
      <c r="L7" s="19" t="s">
        <v>272</v>
      </c>
      <c r="M7" s="23" t="s">
        <v>293</v>
      </c>
      <c r="N7" s="20"/>
    </row>
    <row r="8" spans="1:14" s="21" customFormat="1" ht="25.5" customHeight="1">
      <c r="A8" s="18">
        <f aca="true" t="shared" si="0" ref="A8:A70">A7+1</f>
        <v>3</v>
      </c>
      <c r="B8" s="19" t="s">
        <v>282</v>
      </c>
      <c r="C8" s="19" t="s">
        <v>276</v>
      </c>
      <c r="D8" s="19" t="s">
        <v>279</v>
      </c>
      <c r="E8" s="96" t="s">
        <v>278</v>
      </c>
      <c r="F8" s="19" t="s">
        <v>271</v>
      </c>
      <c r="G8" s="22">
        <v>42950</v>
      </c>
      <c r="H8" s="22">
        <v>42955</v>
      </c>
      <c r="I8" s="19">
        <f>H8-G8</f>
        <v>5</v>
      </c>
      <c r="J8" s="19">
        <v>26</v>
      </c>
      <c r="K8" s="19">
        <f>I8-J8</f>
        <v>-21</v>
      </c>
      <c r="L8" s="19" t="s">
        <v>272</v>
      </c>
      <c r="M8" s="23"/>
      <c r="N8" s="20"/>
    </row>
    <row r="9" spans="1:14" s="21" customFormat="1" ht="20.25" customHeight="1">
      <c r="A9" s="18">
        <f t="shared" si="0"/>
        <v>4</v>
      </c>
      <c r="B9" s="19" t="s">
        <v>282</v>
      </c>
      <c r="C9" s="19" t="s">
        <v>276</v>
      </c>
      <c r="D9" s="19" t="s">
        <v>281</v>
      </c>
      <c r="E9" s="96" t="s">
        <v>280</v>
      </c>
      <c r="F9" s="19" t="s">
        <v>271</v>
      </c>
      <c r="G9" s="22">
        <v>42878</v>
      </c>
      <c r="H9" s="22">
        <v>42970</v>
      </c>
      <c r="I9" s="19">
        <f>H9-G9</f>
        <v>92</v>
      </c>
      <c r="J9" s="19">
        <v>56</v>
      </c>
      <c r="K9" s="19">
        <f aca="true" t="shared" si="1" ref="K9:K31">I9-J9</f>
        <v>36</v>
      </c>
      <c r="L9" s="19" t="s">
        <v>272</v>
      </c>
      <c r="M9" s="23" t="s">
        <v>291</v>
      </c>
      <c r="N9" s="20"/>
    </row>
    <row r="10" spans="1:14" s="21" customFormat="1" ht="31.5" customHeight="1">
      <c r="A10" s="18">
        <f t="shared" si="0"/>
        <v>5</v>
      </c>
      <c r="B10" s="19" t="s">
        <v>282</v>
      </c>
      <c r="C10" s="19" t="s">
        <v>273</v>
      </c>
      <c r="D10" s="19" t="s">
        <v>284</v>
      </c>
      <c r="E10" s="55" t="s">
        <v>283</v>
      </c>
      <c r="F10" s="19" t="s">
        <v>271</v>
      </c>
      <c r="G10" s="22">
        <v>42936</v>
      </c>
      <c r="H10" s="22">
        <v>42983</v>
      </c>
      <c r="I10" s="19">
        <f aca="true" t="shared" si="2" ref="I10:I36">H10-G10</f>
        <v>47</v>
      </c>
      <c r="J10" s="19">
        <v>26</v>
      </c>
      <c r="K10" s="19">
        <f t="shared" si="1"/>
        <v>21</v>
      </c>
      <c r="L10" s="19" t="s">
        <v>31</v>
      </c>
      <c r="M10" s="23" t="s">
        <v>292</v>
      </c>
      <c r="N10" s="20"/>
    </row>
    <row r="11" spans="1:14" s="21" customFormat="1" ht="25.5" customHeight="1">
      <c r="A11" s="18">
        <f t="shared" si="0"/>
        <v>6</v>
      </c>
      <c r="B11" s="19" t="s">
        <v>282</v>
      </c>
      <c r="C11" s="19" t="s">
        <v>273</v>
      </c>
      <c r="D11" s="19" t="s">
        <v>286</v>
      </c>
      <c r="E11" s="96" t="s">
        <v>285</v>
      </c>
      <c r="F11" s="19" t="s">
        <v>271</v>
      </c>
      <c r="G11" s="22">
        <v>42983</v>
      </c>
      <c r="H11" s="22">
        <v>42983</v>
      </c>
      <c r="I11" s="19">
        <f t="shared" si="2"/>
        <v>0</v>
      </c>
      <c r="J11" s="19">
        <v>30</v>
      </c>
      <c r="K11" s="19">
        <f t="shared" si="1"/>
        <v>-30</v>
      </c>
      <c r="L11" s="19" t="s">
        <v>31</v>
      </c>
      <c r="M11" s="23"/>
      <c r="N11" s="20"/>
    </row>
    <row r="12" spans="1:14" s="21" customFormat="1" ht="23.25" customHeight="1">
      <c r="A12" s="18">
        <f t="shared" si="0"/>
        <v>7</v>
      </c>
      <c r="B12" s="19" t="s">
        <v>282</v>
      </c>
      <c r="C12" s="19" t="s">
        <v>276</v>
      </c>
      <c r="D12" s="19" t="s">
        <v>288</v>
      </c>
      <c r="E12" s="96" t="s">
        <v>287</v>
      </c>
      <c r="F12" s="19" t="s">
        <v>271</v>
      </c>
      <c r="G12" s="22">
        <v>42906</v>
      </c>
      <c r="H12" s="22">
        <v>42986</v>
      </c>
      <c r="I12" s="19">
        <f t="shared" si="2"/>
        <v>80</v>
      </c>
      <c r="J12" s="19">
        <v>56</v>
      </c>
      <c r="K12" s="19">
        <f t="shared" si="1"/>
        <v>24</v>
      </c>
      <c r="L12" s="19" t="s">
        <v>272</v>
      </c>
      <c r="M12" s="23" t="s">
        <v>291</v>
      </c>
      <c r="N12" s="20"/>
    </row>
    <row r="13" spans="1:14" s="21" customFormat="1" ht="39.75" customHeight="1">
      <c r="A13" s="18">
        <f t="shared" si="0"/>
        <v>8</v>
      </c>
      <c r="B13" s="19" t="s">
        <v>282</v>
      </c>
      <c r="C13" s="19" t="s">
        <v>276</v>
      </c>
      <c r="D13" s="19" t="s">
        <v>290</v>
      </c>
      <c r="E13" s="96" t="s">
        <v>289</v>
      </c>
      <c r="F13" s="19" t="s">
        <v>271</v>
      </c>
      <c r="G13" s="22">
        <v>42872</v>
      </c>
      <c r="H13" s="22">
        <v>42986</v>
      </c>
      <c r="I13" s="19">
        <f t="shared" si="2"/>
        <v>114</v>
      </c>
      <c r="J13" s="19">
        <v>56</v>
      </c>
      <c r="K13" s="19">
        <f t="shared" si="1"/>
        <v>58</v>
      </c>
      <c r="L13" s="19" t="s">
        <v>31</v>
      </c>
      <c r="M13" s="23" t="s">
        <v>293</v>
      </c>
      <c r="N13" s="20"/>
    </row>
    <row r="14" spans="1:14" s="21" customFormat="1" ht="44.25" customHeight="1">
      <c r="A14" s="18">
        <f t="shared" si="0"/>
        <v>9</v>
      </c>
      <c r="B14" s="19" t="s">
        <v>282</v>
      </c>
      <c r="C14" s="19" t="s">
        <v>276</v>
      </c>
      <c r="D14" s="19" t="s">
        <v>290</v>
      </c>
      <c r="E14" s="96" t="s">
        <v>289</v>
      </c>
      <c r="F14" s="19" t="s">
        <v>271</v>
      </c>
      <c r="G14" s="22">
        <v>42905</v>
      </c>
      <c r="H14" s="22">
        <v>42986</v>
      </c>
      <c r="I14" s="19">
        <f t="shared" si="2"/>
        <v>81</v>
      </c>
      <c r="J14" s="19">
        <v>56</v>
      </c>
      <c r="K14" s="19">
        <f t="shared" si="1"/>
        <v>25</v>
      </c>
      <c r="L14" s="19" t="s">
        <v>31</v>
      </c>
      <c r="M14" s="23" t="s">
        <v>293</v>
      </c>
      <c r="N14" s="20"/>
    </row>
    <row r="15" spans="1:14" s="21" customFormat="1" ht="42.75" customHeight="1">
      <c r="A15" s="18">
        <f t="shared" si="0"/>
        <v>10</v>
      </c>
      <c r="B15" s="19" t="s">
        <v>282</v>
      </c>
      <c r="C15" s="19" t="s">
        <v>276</v>
      </c>
      <c r="D15" s="19" t="s">
        <v>290</v>
      </c>
      <c r="E15" s="97" t="s">
        <v>289</v>
      </c>
      <c r="F15" s="19" t="s">
        <v>271</v>
      </c>
      <c r="G15" s="22">
        <v>42944</v>
      </c>
      <c r="H15" s="22">
        <v>42986</v>
      </c>
      <c r="I15" s="19">
        <f t="shared" si="2"/>
        <v>42</v>
      </c>
      <c r="J15" s="19">
        <v>56</v>
      </c>
      <c r="K15" s="19">
        <f t="shared" si="1"/>
        <v>-14</v>
      </c>
      <c r="L15" s="19" t="s">
        <v>31</v>
      </c>
      <c r="M15" s="23"/>
      <c r="N15" s="20"/>
    </row>
    <row r="16" spans="1:14" s="21" customFormat="1" ht="46.5" customHeight="1">
      <c r="A16" s="18">
        <f t="shared" si="0"/>
        <v>11</v>
      </c>
      <c r="B16" s="19" t="s">
        <v>282</v>
      </c>
      <c r="C16" s="19" t="s">
        <v>276</v>
      </c>
      <c r="D16" s="19" t="s">
        <v>294</v>
      </c>
      <c r="E16" s="23" t="s">
        <v>295</v>
      </c>
      <c r="F16" s="19" t="s">
        <v>296</v>
      </c>
      <c r="G16" s="22">
        <v>42879</v>
      </c>
      <c r="H16" s="22">
        <v>42923</v>
      </c>
      <c r="I16" s="19">
        <f t="shared" si="2"/>
        <v>44</v>
      </c>
      <c r="J16" s="19">
        <v>26</v>
      </c>
      <c r="K16" s="19">
        <f t="shared" si="1"/>
        <v>18</v>
      </c>
      <c r="L16" s="19" t="s">
        <v>31</v>
      </c>
      <c r="M16" s="23" t="s">
        <v>293</v>
      </c>
      <c r="N16" s="20"/>
    </row>
    <row r="17" spans="1:14" s="21" customFormat="1" ht="32.25" customHeight="1">
      <c r="A17" s="18">
        <f t="shared" si="0"/>
        <v>12</v>
      </c>
      <c r="B17" s="19" t="s">
        <v>282</v>
      </c>
      <c r="C17" s="19" t="s">
        <v>276</v>
      </c>
      <c r="D17" s="19" t="s">
        <v>297</v>
      </c>
      <c r="E17" s="55" t="s">
        <v>298</v>
      </c>
      <c r="F17" s="19" t="s">
        <v>296</v>
      </c>
      <c r="G17" s="22">
        <v>42858</v>
      </c>
      <c r="H17" s="22">
        <v>42926</v>
      </c>
      <c r="I17" s="19">
        <f t="shared" si="2"/>
        <v>68</v>
      </c>
      <c r="J17" s="19">
        <v>26</v>
      </c>
      <c r="K17" s="19">
        <f t="shared" si="1"/>
        <v>42</v>
      </c>
      <c r="L17" s="19" t="s">
        <v>31</v>
      </c>
      <c r="M17" s="23" t="s">
        <v>293</v>
      </c>
      <c r="N17" s="20"/>
    </row>
    <row r="18" spans="1:14" s="21" customFormat="1" ht="34.5" customHeight="1">
      <c r="A18" s="18">
        <f t="shared" si="0"/>
        <v>13</v>
      </c>
      <c r="B18" s="19" t="s">
        <v>282</v>
      </c>
      <c r="C18" s="19" t="s">
        <v>276</v>
      </c>
      <c r="D18" s="19" t="s">
        <v>299</v>
      </c>
      <c r="E18" s="55" t="s">
        <v>300</v>
      </c>
      <c r="F18" s="19" t="s">
        <v>296</v>
      </c>
      <c r="G18" s="22">
        <v>42887</v>
      </c>
      <c r="H18" s="22">
        <v>42927</v>
      </c>
      <c r="I18" s="19">
        <f t="shared" si="2"/>
        <v>40</v>
      </c>
      <c r="J18" s="19">
        <v>26</v>
      </c>
      <c r="K18" s="19">
        <f t="shared" si="1"/>
        <v>14</v>
      </c>
      <c r="L18" s="19" t="s">
        <v>31</v>
      </c>
      <c r="M18" s="23" t="s">
        <v>293</v>
      </c>
      <c r="N18" s="20"/>
    </row>
    <row r="19" spans="1:14" s="21" customFormat="1" ht="25.5" customHeight="1">
      <c r="A19" s="18">
        <f t="shared" si="0"/>
        <v>14</v>
      </c>
      <c r="B19" s="19" t="s">
        <v>282</v>
      </c>
      <c r="C19" s="19" t="s">
        <v>276</v>
      </c>
      <c r="D19" s="19" t="s">
        <v>301</v>
      </c>
      <c r="E19" s="55" t="s">
        <v>302</v>
      </c>
      <c r="F19" s="19" t="s">
        <v>296</v>
      </c>
      <c r="G19" s="22">
        <v>42930</v>
      </c>
      <c r="H19" s="22">
        <v>42935</v>
      </c>
      <c r="I19" s="19">
        <f t="shared" si="2"/>
        <v>5</v>
      </c>
      <c r="J19" s="19">
        <v>26</v>
      </c>
      <c r="K19" s="19">
        <f t="shared" si="1"/>
        <v>-21</v>
      </c>
      <c r="L19" s="19" t="s">
        <v>31</v>
      </c>
      <c r="M19" s="23"/>
      <c r="N19" s="20"/>
    </row>
    <row r="20" spans="1:14" s="21" customFormat="1" ht="23.25" customHeight="1">
      <c r="A20" s="18">
        <f t="shared" si="0"/>
        <v>15</v>
      </c>
      <c r="B20" s="19" t="s">
        <v>282</v>
      </c>
      <c r="C20" s="19" t="s">
        <v>276</v>
      </c>
      <c r="D20" s="19" t="s">
        <v>303</v>
      </c>
      <c r="E20" s="55" t="s">
        <v>304</v>
      </c>
      <c r="F20" s="19" t="s">
        <v>296</v>
      </c>
      <c r="G20" s="22">
        <v>42923</v>
      </c>
      <c r="H20" s="22">
        <v>42949</v>
      </c>
      <c r="I20" s="19">
        <f t="shared" si="2"/>
        <v>26</v>
      </c>
      <c r="J20" s="19">
        <v>26</v>
      </c>
      <c r="K20" s="19">
        <f t="shared" si="1"/>
        <v>0</v>
      </c>
      <c r="L20" s="19" t="s">
        <v>31</v>
      </c>
      <c r="M20" s="23"/>
      <c r="N20" s="20"/>
    </row>
    <row r="21" spans="1:14" s="21" customFormat="1" ht="27" customHeight="1">
      <c r="A21" s="18">
        <f t="shared" si="0"/>
        <v>16</v>
      </c>
      <c r="B21" s="19" t="s">
        <v>282</v>
      </c>
      <c r="C21" s="19" t="s">
        <v>276</v>
      </c>
      <c r="D21" s="19" t="s">
        <v>305</v>
      </c>
      <c r="E21" s="55" t="s">
        <v>306</v>
      </c>
      <c r="F21" s="19" t="s">
        <v>296</v>
      </c>
      <c r="G21" s="22">
        <v>42933</v>
      </c>
      <c r="H21" s="22">
        <v>42936</v>
      </c>
      <c r="I21" s="19">
        <f t="shared" si="2"/>
        <v>3</v>
      </c>
      <c r="J21" s="19">
        <v>26</v>
      </c>
      <c r="K21" s="19">
        <f t="shared" si="1"/>
        <v>-23</v>
      </c>
      <c r="L21" s="19" t="s">
        <v>31</v>
      </c>
      <c r="M21" s="23"/>
      <c r="N21" s="20"/>
    </row>
    <row r="22" spans="1:14" s="21" customFormat="1" ht="51.75" customHeight="1">
      <c r="A22" s="18">
        <f t="shared" si="0"/>
        <v>17</v>
      </c>
      <c r="B22" s="19" t="s">
        <v>282</v>
      </c>
      <c r="C22" s="19" t="s">
        <v>276</v>
      </c>
      <c r="D22" s="19" t="s">
        <v>307</v>
      </c>
      <c r="E22" s="55" t="s">
        <v>308</v>
      </c>
      <c r="F22" s="19" t="s">
        <v>296</v>
      </c>
      <c r="G22" s="22">
        <v>42920</v>
      </c>
      <c r="H22" s="22">
        <v>42950</v>
      </c>
      <c r="I22" s="19">
        <f t="shared" si="2"/>
        <v>30</v>
      </c>
      <c r="J22" s="19">
        <v>26</v>
      </c>
      <c r="K22" s="19">
        <f t="shared" si="1"/>
        <v>4</v>
      </c>
      <c r="L22" s="19" t="s">
        <v>31</v>
      </c>
      <c r="M22" s="23" t="s">
        <v>342</v>
      </c>
      <c r="N22" s="20"/>
    </row>
    <row r="23" spans="1:14" s="21" customFormat="1" ht="33" customHeight="1">
      <c r="A23" s="18">
        <f t="shared" si="0"/>
        <v>18</v>
      </c>
      <c r="B23" s="19" t="s">
        <v>282</v>
      </c>
      <c r="C23" s="19" t="s">
        <v>276</v>
      </c>
      <c r="D23" s="19" t="s">
        <v>309</v>
      </c>
      <c r="E23" s="29" t="s">
        <v>310</v>
      </c>
      <c r="F23" s="19" t="s">
        <v>296</v>
      </c>
      <c r="G23" s="22">
        <v>42951</v>
      </c>
      <c r="H23" s="22">
        <v>42961</v>
      </c>
      <c r="I23" s="19">
        <f t="shared" si="2"/>
        <v>10</v>
      </c>
      <c r="J23" s="19">
        <v>26</v>
      </c>
      <c r="K23" s="19">
        <f t="shared" si="1"/>
        <v>-16</v>
      </c>
      <c r="L23" s="19" t="s">
        <v>31</v>
      </c>
      <c r="M23" s="23"/>
      <c r="N23" s="20"/>
    </row>
    <row r="24" spans="1:14" s="21" customFormat="1" ht="25.5" customHeight="1">
      <c r="A24" s="18">
        <f t="shared" si="0"/>
        <v>19</v>
      </c>
      <c r="B24" s="19" t="s">
        <v>282</v>
      </c>
      <c r="C24" s="19" t="s">
        <v>276</v>
      </c>
      <c r="D24" s="19" t="s">
        <v>311</v>
      </c>
      <c r="E24" s="29" t="s">
        <v>314</v>
      </c>
      <c r="F24" s="19" t="s">
        <v>296</v>
      </c>
      <c r="G24" s="22">
        <v>42947</v>
      </c>
      <c r="H24" s="22">
        <v>42965</v>
      </c>
      <c r="I24" s="19">
        <f t="shared" si="2"/>
        <v>18</v>
      </c>
      <c r="J24" s="19">
        <v>26</v>
      </c>
      <c r="K24" s="19">
        <f t="shared" si="1"/>
        <v>-8</v>
      </c>
      <c r="L24" s="19" t="s">
        <v>31</v>
      </c>
      <c r="M24" s="23"/>
      <c r="N24" s="20"/>
    </row>
    <row r="25" spans="1:14" s="21" customFormat="1" ht="25.5" customHeight="1">
      <c r="A25" s="18">
        <f t="shared" si="0"/>
        <v>20</v>
      </c>
      <c r="B25" s="19" t="s">
        <v>282</v>
      </c>
      <c r="C25" s="19" t="s">
        <v>276</v>
      </c>
      <c r="D25" s="19" t="s">
        <v>312</v>
      </c>
      <c r="E25" s="29" t="s">
        <v>313</v>
      </c>
      <c r="F25" s="19" t="s">
        <v>296</v>
      </c>
      <c r="G25" s="22">
        <v>42958</v>
      </c>
      <c r="H25" s="22">
        <v>42978</v>
      </c>
      <c r="I25" s="19">
        <f t="shared" si="2"/>
        <v>20</v>
      </c>
      <c r="J25" s="19">
        <v>26</v>
      </c>
      <c r="K25" s="19">
        <f t="shared" si="1"/>
        <v>-6</v>
      </c>
      <c r="L25" s="19" t="s">
        <v>31</v>
      </c>
      <c r="M25" s="23"/>
      <c r="N25" s="20"/>
    </row>
    <row r="26" spans="1:14" s="21" customFormat="1" ht="34.5" customHeight="1">
      <c r="A26" s="18">
        <f t="shared" si="0"/>
        <v>21</v>
      </c>
      <c r="B26" s="19" t="s">
        <v>282</v>
      </c>
      <c r="C26" s="19" t="s">
        <v>276</v>
      </c>
      <c r="D26" s="19" t="s">
        <v>315</v>
      </c>
      <c r="E26" s="29" t="s">
        <v>316</v>
      </c>
      <c r="F26" s="19" t="s">
        <v>296</v>
      </c>
      <c r="G26" s="22">
        <v>42958</v>
      </c>
      <c r="H26" s="22">
        <v>42978</v>
      </c>
      <c r="I26" s="19">
        <f t="shared" si="2"/>
        <v>20</v>
      </c>
      <c r="J26" s="19">
        <v>26</v>
      </c>
      <c r="K26" s="19">
        <f t="shared" si="1"/>
        <v>-6</v>
      </c>
      <c r="L26" s="19" t="s">
        <v>31</v>
      </c>
      <c r="M26" s="23"/>
      <c r="N26" s="20"/>
    </row>
    <row r="27" spans="1:14" s="21" customFormat="1" ht="60.75" customHeight="1">
      <c r="A27" s="18">
        <f t="shared" si="0"/>
        <v>22</v>
      </c>
      <c r="B27" s="19" t="s">
        <v>282</v>
      </c>
      <c r="C27" s="19" t="s">
        <v>276</v>
      </c>
      <c r="D27" s="19" t="s">
        <v>317</v>
      </c>
      <c r="E27" s="55" t="s">
        <v>318</v>
      </c>
      <c r="F27" s="19" t="s">
        <v>296</v>
      </c>
      <c r="G27" s="22">
        <v>42950</v>
      </c>
      <c r="H27" s="22">
        <v>42982</v>
      </c>
      <c r="I27" s="19">
        <f t="shared" si="2"/>
        <v>32</v>
      </c>
      <c r="J27" s="19">
        <v>26</v>
      </c>
      <c r="K27" s="19">
        <f t="shared" si="1"/>
        <v>6</v>
      </c>
      <c r="L27" s="19" t="s">
        <v>31</v>
      </c>
      <c r="M27" s="23" t="s">
        <v>342</v>
      </c>
      <c r="N27" s="20"/>
    </row>
    <row r="28" spans="1:14" s="21" customFormat="1" ht="25.5" customHeight="1">
      <c r="A28" s="18">
        <f t="shared" si="0"/>
        <v>23</v>
      </c>
      <c r="B28" s="19" t="s">
        <v>282</v>
      </c>
      <c r="C28" s="19" t="s">
        <v>276</v>
      </c>
      <c r="D28" s="19" t="s">
        <v>319</v>
      </c>
      <c r="E28" s="29" t="s">
        <v>326</v>
      </c>
      <c r="F28" s="19" t="s">
        <v>296</v>
      </c>
      <c r="G28" s="22">
        <v>42985</v>
      </c>
      <c r="H28" s="22">
        <v>43003</v>
      </c>
      <c r="I28" s="19">
        <f t="shared" si="2"/>
        <v>18</v>
      </c>
      <c r="J28" s="19">
        <v>26</v>
      </c>
      <c r="K28" s="19">
        <f t="shared" si="1"/>
        <v>-8</v>
      </c>
      <c r="L28" s="19" t="s">
        <v>31</v>
      </c>
      <c r="M28" s="23"/>
      <c r="N28" s="20"/>
    </row>
    <row r="29" spans="1:14" s="21" customFormat="1" ht="33" customHeight="1">
      <c r="A29" s="18">
        <f t="shared" si="0"/>
        <v>24</v>
      </c>
      <c r="B29" s="19" t="s">
        <v>282</v>
      </c>
      <c r="C29" s="19" t="s">
        <v>276</v>
      </c>
      <c r="D29" s="19" t="s">
        <v>320</v>
      </c>
      <c r="E29" s="29" t="s">
        <v>321</v>
      </c>
      <c r="F29" s="19" t="s">
        <v>296</v>
      </c>
      <c r="G29" s="22">
        <v>42950</v>
      </c>
      <c r="H29" s="22">
        <v>42983</v>
      </c>
      <c r="I29" s="19">
        <f t="shared" si="2"/>
        <v>33</v>
      </c>
      <c r="J29" s="19">
        <v>26</v>
      </c>
      <c r="K29" s="19">
        <f t="shared" si="1"/>
        <v>7</v>
      </c>
      <c r="L29" s="19" t="s">
        <v>31</v>
      </c>
      <c r="M29" s="23"/>
      <c r="N29" s="20"/>
    </row>
    <row r="30" spans="1:14" s="21" customFormat="1" ht="25.5" customHeight="1">
      <c r="A30" s="18">
        <f t="shared" si="0"/>
        <v>25</v>
      </c>
      <c r="B30" s="19" t="s">
        <v>282</v>
      </c>
      <c r="C30" s="19" t="s">
        <v>276</v>
      </c>
      <c r="D30" s="19" t="s">
        <v>322</v>
      </c>
      <c r="E30" s="29" t="s">
        <v>323</v>
      </c>
      <c r="F30" s="19" t="s">
        <v>296</v>
      </c>
      <c r="G30" s="22">
        <v>43006</v>
      </c>
      <c r="H30" s="22">
        <v>43007</v>
      </c>
      <c r="I30" s="19">
        <f t="shared" si="2"/>
        <v>1</v>
      </c>
      <c r="J30" s="19">
        <v>26</v>
      </c>
      <c r="K30" s="19">
        <f t="shared" si="1"/>
        <v>-25</v>
      </c>
      <c r="L30" s="19" t="s">
        <v>31</v>
      </c>
      <c r="M30" s="23"/>
      <c r="N30" s="20"/>
    </row>
    <row r="31" spans="1:13" s="77" customFormat="1" ht="22.5">
      <c r="A31" s="18">
        <f t="shared" si="0"/>
        <v>26</v>
      </c>
      <c r="B31" s="19" t="s">
        <v>282</v>
      </c>
      <c r="C31" s="19" t="s">
        <v>276</v>
      </c>
      <c r="D31" s="19" t="s">
        <v>324</v>
      </c>
      <c r="E31" s="55" t="s">
        <v>325</v>
      </c>
      <c r="F31" s="19" t="s">
        <v>296</v>
      </c>
      <c r="G31" s="22">
        <v>42979</v>
      </c>
      <c r="H31" s="22">
        <v>43003</v>
      </c>
      <c r="I31" s="19">
        <f t="shared" si="2"/>
        <v>24</v>
      </c>
      <c r="J31" s="19">
        <v>26</v>
      </c>
      <c r="K31" s="19">
        <f t="shared" si="1"/>
        <v>-2</v>
      </c>
      <c r="L31" s="19" t="s">
        <v>31</v>
      </c>
      <c r="M31" s="23"/>
    </row>
    <row r="32" spans="1:13" ht="22.5">
      <c r="A32" s="18">
        <f t="shared" si="0"/>
        <v>27</v>
      </c>
      <c r="B32" s="19" t="s">
        <v>282</v>
      </c>
      <c r="C32" s="19" t="s">
        <v>276</v>
      </c>
      <c r="D32" s="19" t="s">
        <v>328</v>
      </c>
      <c r="E32" s="98" t="s">
        <v>327</v>
      </c>
      <c r="F32" s="19" t="s">
        <v>296</v>
      </c>
      <c r="G32" s="50">
        <v>42998</v>
      </c>
      <c r="H32" s="50">
        <v>42998</v>
      </c>
      <c r="I32" s="19">
        <f t="shared" si="2"/>
        <v>0</v>
      </c>
      <c r="J32" s="47">
        <v>26</v>
      </c>
      <c r="K32" s="47">
        <f>I32-J32</f>
        <v>-26</v>
      </c>
      <c r="L32" s="19" t="s">
        <v>31</v>
      </c>
      <c r="M32" s="23"/>
    </row>
    <row r="33" spans="1:13" ht="42" customHeight="1">
      <c r="A33" s="18">
        <f t="shared" si="0"/>
        <v>28</v>
      </c>
      <c r="B33" s="19" t="s">
        <v>282</v>
      </c>
      <c r="C33" s="19" t="s">
        <v>338</v>
      </c>
      <c r="D33" s="19" t="s">
        <v>339</v>
      </c>
      <c r="E33" s="29" t="s">
        <v>340</v>
      </c>
      <c r="F33" s="19" t="s">
        <v>341</v>
      </c>
      <c r="G33" s="50">
        <v>42909</v>
      </c>
      <c r="H33" s="50">
        <v>42914</v>
      </c>
      <c r="I33" s="19">
        <f t="shared" si="2"/>
        <v>5</v>
      </c>
      <c r="J33" s="19">
        <v>26</v>
      </c>
      <c r="K33" s="19">
        <f aca="true" t="shared" si="3" ref="K33:K38">I33-J33</f>
        <v>-21</v>
      </c>
      <c r="L33" s="19" t="s">
        <v>333</v>
      </c>
      <c r="M33" s="23"/>
    </row>
    <row r="34" spans="1:13" ht="33.75">
      <c r="A34" s="18">
        <f t="shared" si="0"/>
        <v>29</v>
      </c>
      <c r="B34" s="19" t="s">
        <v>282</v>
      </c>
      <c r="C34" s="19" t="s">
        <v>329</v>
      </c>
      <c r="D34" s="19" t="s">
        <v>330</v>
      </c>
      <c r="E34" s="29" t="s">
        <v>331</v>
      </c>
      <c r="F34" s="19" t="s">
        <v>332</v>
      </c>
      <c r="G34" s="50">
        <v>42934</v>
      </c>
      <c r="H34" s="50">
        <v>42936</v>
      </c>
      <c r="I34" s="19">
        <f t="shared" si="2"/>
        <v>2</v>
      </c>
      <c r="J34" s="19">
        <v>30</v>
      </c>
      <c r="K34" s="19">
        <f t="shared" si="3"/>
        <v>-28</v>
      </c>
      <c r="L34" s="19" t="s">
        <v>333</v>
      </c>
      <c r="M34" s="88"/>
    </row>
    <row r="35" spans="1:13" ht="33.75">
      <c r="A35" s="18">
        <f t="shared" si="0"/>
        <v>30</v>
      </c>
      <c r="B35" s="19" t="s">
        <v>282</v>
      </c>
      <c r="C35" s="19" t="s">
        <v>329</v>
      </c>
      <c r="D35" s="19" t="s">
        <v>334</v>
      </c>
      <c r="E35" s="29" t="s">
        <v>335</v>
      </c>
      <c r="F35" s="19" t="s">
        <v>332</v>
      </c>
      <c r="G35" s="50">
        <v>42929</v>
      </c>
      <c r="H35" s="50">
        <v>42944</v>
      </c>
      <c r="I35" s="19">
        <f t="shared" si="2"/>
        <v>15</v>
      </c>
      <c r="J35" s="19">
        <v>30</v>
      </c>
      <c r="K35" s="19">
        <f t="shared" si="3"/>
        <v>-15</v>
      </c>
      <c r="L35" s="19" t="s">
        <v>333</v>
      </c>
      <c r="M35" s="88"/>
    </row>
    <row r="36" spans="1:13" ht="33.75">
      <c r="A36" s="18">
        <v>31</v>
      </c>
      <c r="B36" s="19" t="s">
        <v>282</v>
      </c>
      <c r="C36" s="19" t="s">
        <v>329</v>
      </c>
      <c r="D36" s="19" t="s">
        <v>336</v>
      </c>
      <c r="E36" s="29" t="s">
        <v>337</v>
      </c>
      <c r="F36" s="19" t="s">
        <v>332</v>
      </c>
      <c r="G36" s="22">
        <v>42996</v>
      </c>
      <c r="H36" s="22">
        <v>42996</v>
      </c>
      <c r="I36" s="19">
        <f t="shared" si="2"/>
        <v>0</v>
      </c>
      <c r="J36" s="19">
        <v>30</v>
      </c>
      <c r="K36" s="19">
        <f t="shared" si="3"/>
        <v>-30</v>
      </c>
      <c r="L36" s="19" t="s">
        <v>333</v>
      </c>
      <c r="M36" s="23"/>
    </row>
    <row r="37" spans="1:13" ht="33.75">
      <c r="A37" s="18">
        <v>32</v>
      </c>
      <c r="B37" s="19" t="s">
        <v>282</v>
      </c>
      <c r="C37" s="19" t="s">
        <v>343</v>
      </c>
      <c r="D37" s="19" t="s">
        <v>344</v>
      </c>
      <c r="E37" s="29" t="s">
        <v>345</v>
      </c>
      <c r="F37" s="19" t="s">
        <v>346</v>
      </c>
      <c r="G37" s="22">
        <v>42982</v>
      </c>
      <c r="H37" s="22">
        <v>43004</v>
      </c>
      <c r="I37" s="19">
        <f>H37-G37</f>
        <v>22</v>
      </c>
      <c r="J37" s="19">
        <v>26</v>
      </c>
      <c r="K37" s="19">
        <f t="shared" si="3"/>
        <v>-4</v>
      </c>
      <c r="L37" s="19" t="s">
        <v>333</v>
      </c>
      <c r="M37" s="23"/>
    </row>
    <row r="38" spans="1:13" ht="33.75">
      <c r="A38" s="18">
        <f t="shared" si="0"/>
        <v>33</v>
      </c>
      <c r="B38" s="19" t="s">
        <v>282</v>
      </c>
      <c r="C38" s="19" t="s">
        <v>343</v>
      </c>
      <c r="D38" s="19" t="s">
        <v>347</v>
      </c>
      <c r="E38" s="29" t="s">
        <v>348</v>
      </c>
      <c r="F38" s="19" t="s">
        <v>346</v>
      </c>
      <c r="G38" s="22">
        <v>42989</v>
      </c>
      <c r="H38" s="22">
        <v>43006</v>
      </c>
      <c r="I38" s="19">
        <f>H38-G38</f>
        <v>17</v>
      </c>
      <c r="J38" s="19">
        <v>26</v>
      </c>
      <c r="K38" s="19">
        <f t="shared" si="3"/>
        <v>-9</v>
      </c>
      <c r="L38" s="19" t="s">
        <v>333</v>
      </c>
      <c r="M38" s="78"/>
    </row>
    <row r="39" spans="1:13" ht="15">
      <c r="A39" s="18">
        <f t="shared" si="0"/>
        <v>34</v>
      </c>
      <c r="B39" s="19"/>
      <c r="C39" s="19"/>
      <c r="D39" s="19"/>
      <c r="E39" s="55"/>
      <c r="F39" s="19"/>
      <c r="G39" s="50"/>
      <c r="H39" s="50"/>
      <c r="I39" s="19"/>
      <c r="J39" s="19"/>
      <c r="K39" s="19"/>
      <c r="L39" s="19"/>
      <c r="M39" s="78"/>
    </row>
    <row r="40" spans="1:13" ht="15">
      <c r="A40" s="18">
        <f t="shared" si="0"/>
        <v>35</v>
      </c>
      <c r="B40" s="19"/>
      <c r="C40" s="19"/>
      <c r="D40" s="19"/>
      <c r="E40" s="55"/>
      <c r="F40" s="19"/>
      <c r="G40" s="50"/>
      <c r="H40" s="50"/>
      <c r="I40" s="19"/>
      <c r="J40" s="19"/>
      <c r="K40" s="19"/>
      <c r="L40" s="19"/>
      <c r="M40" s="78"/>
    </row>
    <row r="41" spans="1:13" ht="15">
      <c r="A41" s="18">
        <f t="shared" si="0"/>
        <v>36</v>
      </c>
      <c r="B41" s="19"/>
      <c r="C41" s="19"/>
      <c r="D41" s="19"/>
      <c r="E41" s="55"/>
      <c r="F41" s="19"/>
      <c r="G41" s="52"/>
      <c r="H41" s="52"/>
      <c r="I41" s="51"/>
      <c r="J41" s="51"/>
      <c r="K41" s="19"/>
      <c r="L41" s="19"/>
      <c r="M41" s="53"/>
    </row>
    <row r="42" spans="1:13" s="79" customFormat="1" ht="15">
      <c r="A42" s="18">
        <f t="shared" si="0"/>
        <v>37</v>
      </c>
      <c r="B42" s="19"/>
      <c r="C42" s="19"/>
      <c r="D42" s="19"/>
      <c r="E42" s="55"/>
      <c r="F42" s="19"/>
      <c r="G42" s="22"/>
      <c r="H42" s="22"/>
      <c r="I42" s="25"/>
      <c r="J42" s="26"/>
      <c r="K42" s="19"/>
      <c r="L42" s="19"/>
      <c r="M42" s="27"/>
    </row>
    <row r="43" spans="1:13" ht="15">
      <c r="A43" s="18">
        <f t="shared" si="0"/>
        <v>38</v>
      </c>
      <c r="B43" s="19"/>
      <c r="C43" s="19"/>
      <c r="D43" s="19"/>
      <c r="E43" s="55"/>
      <c r="F43" s="19"/>
      <c r="G43" s="22"/>
      <c r="H43" s="22"/>
      <c r="I43" s="25"/>
      <c r="J43" s="25"/>
      <c r="K43" s="19"/>
      <c r="L43" s="19"/>
      <c r="M43" s="23"/>
    </row>
    <row r="44" spans="1:13" ht="15">
      <c r="A44" s="18">
        <f t="shared" si="0"/>
        <v>39</v>
      </c>
      <c r="B44" s="19"/>
      <c r="C44" s="19"/>
      <c r="D44" s="19"/>
      <c r="E44" s="55"/>
      <c r="F44" s="19"/>
      <c r="G44" s="22"/>
      <c r="H44" s="22"/>
      <c r="I44" s="25"/>
      <c r="J44" s="25"/>
      <c r="K44" s="19"/>
      <c r="L44" s="19"/>
      <c r="M44" s="23"/>
    </row>
    <row r="45" spans="1:13" ht="15">
      <c r="A45" s="18">
        <f t="shared" si="0"/>
        <v>40</v>
      </c>
      <c r="B45" s="19"/>
      <c r="C45" s="19"/>
      <c r="D45" s="19"/>
      <c r="E45" s="27"/>
      <c r="F45" s="19"/>
      <c r="G45" s="22"/>
      <c r="H45" s="22"/>
      <c r="I45" s="25"/>
      <c r="J45" s="25"/>
      <c r="K45" s="19"/>
      <c r="L45" s="19"/>
      <c r="M45" s="94"/>
    </row>
    <row r="46" spans="1:13" ht="15">
      <c r="A46" s="18">
        <f t="shared" si="0"/>
        <v>41</v>
      </c>
      <c r="B46" s="19"/>
      <c r="C46" s="19"/>
      <c r="D46" s="19"/>
      <c r="E46" s="27"/>
      <c r="F46" s="19"/>
      <c r="G46" s="22"/>
      <c r="H46" s="22"/>
      <c r="I46" s="25"/>
      <c r="J46" s="25"/>
      <c r="K46" s="19"/>
      <c r="L46" s="19"/>
      <c r="M46" s="23"/>
    </row>
    <row r="47" spans="1:13" ht="15">
      <c r="A47" s="18">
        <f t="shared" si="0"/>
        <v>42</v>
      </c>
      <c r="B47" s="19"/>
      <c r="C47" s="19"/>
      <c r="D47" s="19"/>
      <c r="E47" s="27"/>
      <c r="F47" s="19"/>
      <c r="G47" s="22"/>
      <c r="H47" s="22"/>
      <c r="I47" s="25"/>
      <c r="J47" s="25"/>
      <c r="K47" s="19"/>
      <c r="L47" s="19"/>
      <c r="M47" s="23"/>
    </row>
    <row r="48" spans="1:13" ht="15">
      <c r="A48" s="18">
        <f t="shared" si="0"/>
        <v>43</v>
      </c>
      <c r="B48" s="19"/>
      <c r="C48" s="19"/>
      <c r="D48" s="19"/>
      <c r="E48" s="23"/>
      <c r="F48" s="19"/>
      <c r="G48" s="22"/>
      <c r="H48" s="22"/>
      <c r="I48" s="25"/>
      <c r="J48" s="25"/>
      <c r="K48" s="19"/>
      <c r="L48" s="19"/>
      <c r="M48" s="23"/>
    </row>
    <row r="49" spans="1:13" ht="15">
      <c r="A49" s="18">
        <f t="shared" si="0"/>
        <v>44</v>
      </c>
      <c r="B49" s="19"/>
      <c r="C49" s="19"/>
      <c r="D49" s="19"/>
      <c r="E49" s="23"/>
      <c r="F49" s="19"/>
      <c r="G49" s="22"/>
      <c r="H49" s="22"/>
      <c r="I49" s="25"/>
      <c r="J49" s="25"/>
      <c r="K49" s="19"/>
      <c r="L49" s="19"/>
      <c r="M49" s="23"/>
    </row>
    <row r="50" spans="1:13" ht="15">
      <c r="A50" s="18">
        <f t="shared" si="0"/>
        <v>45</v>
      </c>
      <c r="B50" s="19"/>
      <c r="C50" s="19"/>
      <c r="D50" s="19"/>
      <c r="E50" s="27"/>
      <c r="F50" s="19"/>
      <c r="G50" s="22"/>
      <c r="H50" s="22"/>
      <c r="I50" s="25"/>
      <c r="J50" s="25"/>
      <c r="K50" s="19"/>
      <c r="L50" s="19"/>
      <c r="M50" s="23"/>
    </row>
    <row r="51" spans="1:13" ht="15">
      <c r="A51" s="18">
        <f t="shared" si="0"/>
        <v>46</v>
      </c>
      <c r="B51" s="19"/>
      <c r="C51" s="19"/>
      <c r="D51" s="19"/>
      <c r="E51" s="27"/>
      <c r="F51" s="19"/>
      <c r="G51" s="22"/>
      <c r="H51" s="22"/>
      <c r="I51" s="25"/>
      <c r="J51" s="25"/>
      <c r="K51" s="19"/>
      <c r="L51" s="19"/>
      <c r="M51" s="23"/>
    </row>
    <row r="52" spans="1:13" ht="15">
      <c r="A52" s="18">
        <f t="shared" si="0"/>
        <v>47</v>
      </c>
      <c r="B52" s="19"/>
      <c r="C52" s="19"/>
      <c r="D52" s="19"/>
      <c r="E52" s="27"/>
      <c r="F52" s="19"/>
      <c r="G52" s="22"/>
      <c r="H52" s="22"/>
      <c r="I52" s="25"/>
      <c r="J52" s="25"/>
      <c r="K52" s="19"/>
      <c r="L52" s="19"/>
      <c r="M52" s="23"/>
    </row>
    <row r="53" spans="1:13" ht="15">
      <c r="A53" s="18">
        <f t="shared" si="0"/>
        <v>48</v>
      </c>
      <c r="B53" s="19"/>
      <c r="C53" s="19"/>
      <c r="D53" s="19"/>
      <c r="E53" s="23"/>
      <c r="F53" s="19"/>
      <c r="G53" s="22"/>
      <c r="H53" s="22"/>
      <c r="I53" s="25"/>
      <c r="J53" s="25"/>
      <c r="K53" s="19"/>
      <c r="L53" s="19"/>
      <c r="M53" s="23"/>
    </row>
    <row r="54" spans="1:13" ht="15">
      <c r="A54" s="18">
        <f t="shared" si="0"/>
        <v>49</v>
      </c>
      <c r="B54" s="19"/>
      <c r="C54" s="19"/>
      <c r="D54" s="19"/>
      <c r="E54" s="23"/>
      <c r="F54" s="19"/>
      <c r="G54" s="22"/>
      <c r="H54" s="22"/>
      <c r="I54" s="25"/>
      <c r="J54" s="25"/>
      <c r="K54" s="19"/>
      <c r="L54" s="19"/>
      <c r="M54" s="23"/>
    </row>
    <row r="55" spans="1:13" ht="15">
      <c r="A55" s="18">
        <f t="shared" si="0"/>
        <v>50</v>
      </c>
      <c r="B55" s="19"/>
      <c r="C55" s="19"/>
      <c r="D55" s="19"/>
      <c r="E55" s="23"/>
      <c r="F55" s="19"/>
      <c r="G55" s="22"/>
      <c r="H55" s="22"/>
      <c r="I55" s="25"/>
      <c r="J55" s="25"/>
      <c r="K55" s="19"/>
      <c r="L55" s="19"/>
      <c r="M55" s="23"/>
    </row>
    <row r="56" spans="1:13" ht="15">
      <c r="A56" s="18">
        <f t="shared" si="0"/>
        <v>51</v>
      </c>
      <c r="B56" s="19"/>
      <c r="C56" s="19"/>
      <c r="D56" s="19"/>
      <c r="E56" s="23"/>
      <c r="F56" s="19"/>
      <c r="G56" s="22"/>
      <c r="H56" s="22"/>
      <c r="I56" s="25"/>
      <c r="J56" s="25"/>
      <c r="K56" s="19"/>
      <c r="L56" s="19"/>
      <c r="M56" s="23"/>
    </row>
    <row r="57" spans="1:13" ht="15">
      <c r="A57" s="18">
        <f t="shared" si="0"/>
        <v>52</v>
      </c>
      <c r="B57" s="19"/>
      <c r="C57" s="19"/>
      <c r="D57" s="19"/>
      <c r="E57" s="23"/>
      <c r="F57" s="19"/>
      <c r="G57" s="22"/>
      <c r="H57" s="22"/>
      <c r="I57" s="25"/>
      <c r="J57" s="25"/>
      <c r="K57" s="19"/>
      <c r="L57" s="19"/>
      <c r="M57" s="27"/>
    </row>
    <row r="58" spans="1:13" ht="15">
      <c r="A58" s="18">
        <f t="shared" si="0"/>
        <v>53</v>
      </c>
      <c r="B58" s="19"/>
      <c r="C58" s="19"/>
      <c r="D58" s="19"/>
      <c r="E58" s="23"/>
      <c r="F58" s="19"/>
      <c r="G58" s="22"/>
      <c r="H58" s="22"/>
      <c r="I58" s="25"/>
      <c r="J58" s="25"/>
      <c r="K58" s="19"/>
      <c r="L58" s="19"/>
      <c r="M58" s="27"/>
    </row>
    <row r="59" spans="1:13" ht="15">
      <c r="A59" s="18">
        <f t="shared" si="0"/>
        <v>54</v>
      </c>
      <c r="B59" s="19"/>
      <c r="C59" s="19"/>
      <c r="D59" s="19"/>
      <c r="E59" s="23"/>
      <c r="F59" s="19"/>
      <c r="G59" s="22"/>
      <c r="H59" s="22"/>
      <c r="I59" s="25"/>
      <c r="J59" s="25"/>
      <c r="K59" s="19"/>
      <c r="L59" s="19"/>
      <c r="M59" s="23"/>
    </row>
    <row r="60" spans="1:13" ht="15">
      <c r="A60" s="18">
        <f t="shared" si="0"/>
        <v>55</v>
      </c>
      <c r="B60" s="19"/>
      <c r="C60" s="19"/>
      <c r="D60" s="19"/>
      <c r="E60" s="23"/>
      <c r="F60" s="19"/>
      <c r="G60" s="22"/>
      <c r="H60" s="22"/>
      <c r="I60" s="25"/>
      <c r="J60" s="25"/>
      <c r="K60" s="19"/>
      <c r="L60" s="19"/>
      <c r="M60" s="23"/>
    </row>
    <row r="61" spans="1:13" ht="15">
      <c r="A61" s="18">
        <f t="shared" si="0"/>
        <v>56</v>
      </c>
      <c r="B61" s="19"/>
      <c r="C61" s="19"/>
      <c r="D61" s="19"/>
      <c r="E61" s="23"/>
      <c r="F61" s="19"/>
      <c r="G61" s="22"/>
      <c r="H61" s="22"/>
      <c r="I61" s="25"/>
      <c r="J61" s="25"/>
      <c r="K61" s="19"/>
      <c r="L61" s="19"/>
      <c r="M61" s="23"/>
    </row>
    <row r="62" spans="1:13" ht="15">
      <c r="A62" s="18">
        <f t="shared" si="0"/>
        <v>57</v>
      </c>
      <c r="B62" s="19"/>
      <c r="C62" s="19"/>
      <c r="D62" s="19"/>
      <c r="E62" s="23"/>
      <c r="F62" s="19"/>
      <c r="G62" s="22"/>
      <c r="H62" s="22"/>
      <c r="I62" s="25"/>
      <c r="J62" s="25"/>
      <c r="K62" s="19"/>
      <c r="L62" s="19"/>
      <c r="M62" s="23"/>
    </row>
    <row r="63" spans="1:13" ht="15">
      <c r="A63" s="18">
        <f t="shared" si="0"/>
        <v>58</v>
      </c>
      <c r="B63" s="19"/>
      <c r="C63" s="19"/>
      <c r="D63" s="19"/>
      <c r="E63" s="23"/>
      <c r="F63" s="19"/>
      <c r="G63" s="22"/>
      <c r="H63" s="22"/>
      <c r="I63" s="19"/>
      <c r="J63" s="19"/>
      <c r="K63" s="19"/>
      <c r="L63" s="19"/>
      <c r="M63" s="23"/>
    </row>
    <row r="64" spans="1:13" ht="15">
      <c r="A64" s="18">
        <f t="shared" si="0"/>
        <v>59</v>
      </c>
      <c r="B64" s="19"/>
      <c r="C64" s="19"/>
      <c r="D64" s="19"/>
      <c r="E64" s="23"/>
      <c r="F64" s="19"/>
      <c r="G64" s="22"/>
      <c r="H64" s="22"/>
      <c r="I64" s="19"/>
      <c r="J64" s="19"/>
      <c r="K64" s="19"/>
      <c r="L64" s="19"/>
      <c r="M64" s="23"/>
    </row>
    <row r="65" spans="1:13" ht="15">
      <c r="A65" s="18">
        <f t="shared" si="0"/>
        <v>60</v>
      </c>
      <c r="B65" s="19"/>
      <c r="C65" s="19"/>
      <c r="D65" s="19"/>
      <c r="E65" s="23"/>
      <c r="F65" s="19"/>
      <c r="G65" s="22"/>
      <c r="H65" s="22"/>
      <c r="I65" s="19"/>
      <c r="J65" s="19"/>
      <c r="K65" s="19"/>
      <c r="L65" s="19"/>
      <c r="M65" s="23"/>
    </row>
    <row r="66" spans="1:13" ht="15">
      <c r="A66" s="18">
        <f t="shared" si="0"/>
        <v>61</v>
      </c>
      <c r="B66" s="19"/>
      <c r="C66" s="19"/>
      <c r="D66" s="19"/>
      <c r="E66" s="23"/>
      <c r="F66" s="19"/>
      <c r="G66" s="22"/>
      <c r="H66" s="22"/>
      <c r="I66" s="19"/>
      <c r="J66" s="19"/>
      <c r="K66" s="19"/>
      <c r="L66" s="19"/>
      <c r="M66" s="23"/>
    </row>
    <row r="67" spans="1:13" ht="15">
      <c r="A67" s="18">
        <f t="shared" si="0"/>
        <v>62</v>
      </c>
      <c r="B67" s="19"/>
      <c r="C67" s="19"/>
      <c r="D67" s="19"/>
      <c r="E67" s="23"/>
      <c r="F67" s="19"/>
      <c r="G67" s="22"/>
      <c r="H67" s="22"/>
      <c r="I67" s="19"/>
      <c r="J67" s="19"/>
      <c r="K67" s="19"/>
      <c r="L67" s="19"/>
      <c r="M67" s="23"/>
    </row>
    <row r="68" spans="1:13" ht="15">
      <c r="A68" s="18">
        <f t="shared" si="0"/>
        <v>63</v>
      </c>
      <c r="B68" s="19"/>
      <c r="C68" s="19"/>
      <c r="D68" s="80"/>
      <c r="E68" s="80"/>
      <c r="F68" s="19"/>
      <c r="G68" s="22"/>
      <c r="H68" s="22"/>
      <c r="I68" s="25"/>
      <c r="J68" s="25"/>
      <c r="K68" s="19"/>
      <c r="L68" s="19"/>
      <c r="M68" s="23"/>
    </row>
    <row r="69" spans="1:13" ht="15">
      <c r="A69" s="18">
        <f t="shared" si="0"/>
        <v>64</v>
      </c>
      <c r="B69" s="19"/>
      <c r="C69" s="19"/>
      <c r="D69" s="55"/>
      <c r="E69" s="54"/>
      <c r="F69" s="19"/>
      <c r="G69" s="22"/>
      <c r="H69" s="86"/>
      <c r="I69" s="25"/>
      <c r="J69" s="25"/>
      <c r="K69" s="19"/>
      <c r="L69" s="19"/>
      <c r="M69" s="23"/>
    </row>
    <row r="70" spans="1:13" ht="15">
      <c r="A70" s="18">
        <f t="shared" si="0"/>
        <v>65</v>
      </c>
      <c r="B70" s="19"/>
      <c r="C70" s="19"/>
      <c r="D70" s="88"/>
      <c r="E70" s="54"/>
      <c r="F70" s="19"/>
      <c r="G70" s="50"/>
      <c r="H70" s="22"/>
      <c r="I70" s="25"/>
      <c r="J70" s="25"/>
      <c r="K70" s="19"/>
      <c r="L70" s="19"/>
      <c r="M70" s="23"/>
    </row>
    <row r="71" spans="1:13" ht="15">
      <c r="A71" s="18">
        <f aca="true" t="shared" si="4" ref="A71:A90">A70+1</f>
        <v>66</v>
      </c>
      <c r="B71" s="19"/>
      <c r="C71" s="19"/>
      <c r="D71" s="88"/>
      <c r="E71" s="54"/>
      <c r="F71" s="19"/>
      <c r="G71" s="50"/>
      <c r="H71" s="22"/>
      <c r="I71" s="25"/>
      <c r="J71" s="25"/>
      <c r="K71" s="19"/>
      <c r="L71" s="19"/>
      <c r="M71" s="27"/>
    </row>
    <row r="72" spans="1:13" ht="15">
      <c r="A72" s="18">
        <f t="shared" si="4"/>
        <v>67</v>
      </c>
      <c r="B72" s="19"/>
      <c r="C72" s="19"/>
      <c r="D72" s="88"/>
      <c r="E72" s="54"/>
      <c r="F72" s="19"/>
      <c r="G72" s="50"/>
      <c r="H72" s="22"/>
      <c r="I72" s="25"/>
      <c r="J72" s="25"/>
      <c r="K72" s="19"/>
      <c r="L72" s="19"/>
      <c r="M72" s="27"/>
    </row>
    <row r="73" spans="1:13" ht="15">
      <c r="A73" s="18">
        <f t="shared" si="4"/>
        <v>68</v>
      </c>
      <c r="B73" s="19"/>
      <c r="C73" s="19"/>
      <c r="D73" s="88"/>
      <c r="E73" s="54"/>
      <c r="F73" s="19"/>
      <c r="G73" s="50"/>
      <c r="H73" s="22"/>
      <c r="I73" s="25"/>
      <c r="J73" s="25"/>
      <c r="K73" s="19"/>
      <c r="L73" s="19"/>
      <c r="M73" s="27"/>
    </row>
    <row r="74" spans="1:13" ht="15">
      <c r="A74" s="18">
        <f t="shared" si="4"/>
        <v>69</v>
      </c>
      <c r="B74" s="19"/>
      <c r="C74" s="19"/>
      <c r="D74" s="88"/>
      <c r="E74" s="54"/>
      <c r="F74" s="19"/>
      <c r="G74" s="50"/>
      <c r="H74" s="22"/>
      <c r="I74" s="25"/>
      <c r="J74" s="25"/>
      <c r="K74" s="19"/>
      <c r="L74" s="19"/>
      <c r="M74" s="23"/>
    </row>
    <row r="75" spans="1:13" ht="15">
      <c r="A75" s="18">
        <f t="shared" si="4"/>
        <v>70</v>
      </c>
      <c r="B75" s="19"/>
      <c r="C75" s="19"/>
      <c r="D75" s="88"/>
      <c r="E75" s="55"/>
      <c r="F75" s="19"/>
      <c r="G75" s="50"/>
      <c r="H75" s="22"/>
      <c r="I75" s="25"/>
      <c r="J75" s="25"/>
      <c r="K75" s="19"/>
      <c r="L75" s="19"/>
      <c r="M75" s="23"/>
    </row>
    <row r="76" spans="1:13" ht="15">
      <c r="A76" s="18">
        <f t="shared" si="4"/>
        <v>71</v>
      </c>
      <c r="B76" s="19"/>
      <c r="C76" s="19"/>
      <c r="D76" s="87"/>
      <c r="E76" s="56"/>
      <c r="F76" s="19"/>
      <c r="G76" s="50"/>
      <c r="H76" s="22"/>
      <c r="I76" s="25"/>
      <c r="J76" s="25"/>
      <c r="K76" s="19"/>
      <c r="L76" s="19"/>
      <c r="M76" s="27"/>
    </row>
    <row r="77" spans="1:13" ht="15">
      <c r="A77" s="18">
        <f t="shared" si="4"/>
        <v>72</v>
      </c>
      <c r="B77" s="19"/>
      <c r="C77" s="19"/>
      <c r="D77" s="19"/>
      <c r="E77" s="56"/>
      <c r="F77" s="19"/>
      <c r="G77" s="50"/>
      <c r="H77" s="22"/>
      <c r="I77" s="25"/>
      <c r="J77" s="25"/>
      <c r="K77" s="19"/>
      <c r="L77" s="19"/>
      <c r="M77" s="23"/>
    </row>
    <row r="78" spans="1:13" ht="15">
      <c r="A78" s="18">
        <f t="shared" si="4"/>
        <v>73</v>
      </c>
      <c r="B78" s="19"/>
      <c r="C78" s="19"/>
      <c r="D78" s="19"/>
      <c r="E78" s="89"/>
      <c r="F78" s="19"/>
      <c r="G78" s="50"/>
      <c r="H78" s="22"/>
      <c r="I78" s="25"/>
      <c r="J78" s="25"/>
      <c r="K78" s="19"/>
      <c r="L78" s="19"/>
      <c r="M78" s="23"/>
    </row>
    <row r="79" spans="1:13" ht="15">
      <c r="A79" s="18">
        <f t="shared" si="4"/>
        <v>74</v>
      </c>
      <c r="B79" s="19"/>
      <c r="C79" s="19"/>
      <c r="D79" s="87"/>
      <c r="E79" s="56"/>
      <c r="F79" s="19"/>
      <c r="G79" s="50"/>
      <c r="H79" s="22"/>
      <c r="I79" s="25"/>
      <c r="J79" s="25"/>
      <c r="K79" s="19"/>
      <c r="L79" s="51"/>
      <c r="M79" s="27"/>
    </row>
    <row r="80" spans="1:13" ht="15">
      <c r="A80" s="18">
        <f t="shared" si="4"/>
        <v>75</v>
      </c>
      <c r="B80" s="19"/>
      <c r="C80" s="19"/>
      <c r="D80" s="51"/>
      <c r="E80" s="53"/>
      <c r="F80" s="51"/>
      <c r="G80" s="22"/>
      <c r="H80" s="22"/>
      <c r="I80" s="25"/>
      <c r="J80" s="25"/>
      <c r="K80" s="19"/>
      <c r="L80" s="51"/>
      <c r="M80" s="27"/>
    </row>
    <row r="81" spans="1:13" ht="15">
      <c r="A81" s="18">
        <f t="shared" si="4"/>
        <v>76</v>
      </c>
      <c r="B81" s="19"/>
      <c r="C81" s="19"/>
      <c r="D81" s="51"/>
      <c r="E81" s="56"/>
      <c r="F81" s="51"/>
      <c r="G81" s="22"/>
      <c r="H81" s="22"/>
      <c r="I81" s="25"/>
      <c r="J81" s="25"/>
      <c r="K81" s="19"/>
      <c r="L81" s="51"/>
      <c r="M81" s="27"/>
    </row>
    <row r="82" spans="1:13" ht="15">
      <c r="A82" s="18">
        <f t="shared" si="4"/>
        <v>77</v>
      </c>
      <c r="B82" s="19"/>
      <c r="C82" s="19"/>
      <c r="D82" s="92"/>
      <c r="E82" s="91"/>
      <c r="F82" s="51"/>
      <c r="G82" s="22"/>
      <c r="H82" s="22"/>
      <c r="I82" s="25"/>
      <c r="J82" s="25"/>
      <c r="K82" s="19"/>
      <c r="L82" s="51"/>
      <c r="M82" s="27"/>
    </row>
    <row r="83" spans="1:13" ht="15">
      <c r="A83" s="18">
        <f t="shared" si="4"/>
        <v>78</v>
      </c>
      <c r="B83" s="19"/>
      <c r="C83" s="19"/>
      <c r="D83" s="92"/>
      <c r="E83" s="93"/>
      <c r="F83" s="51"/>
      <c r="G83" s="22"/>
      <c r="H83" s="22"/>
      <c r="I83" s="25"/>
      <c r="J83" s="25"/>
      <c r="K83" s="19"/>
      <c r="L83" s="51"/>
      <c r="M83" s="53"/>
    </row>
    <row r="84" spans="1:13" ht="15">
      <c r="A84" s="18">
        <f t="shared" si="4"/>
        <v>79</v>
      </c>
      <c r="B84" s="19"/>
      <c r="C84" s="19"/>
      <c r="D84" s="92"/>
      <c r="E84" s="53"/>
      <c r="F84" s="51"/>
      <c r="G84" s="22"/>
      <c r="H84" s="22"/>
      <c r="I84" s="25"/>
      <c r="J84" s="25"/>
      <c r="K84" s="19"/>
      <c r="L84" s="51"/>
      <c r="M84" s="23"/>
    </row>
    <row r="85" spans="1:13" ht="15">
      <c r="A85" s="18">
        <f t="shared" si="4"/>
        <v>80</v>
      </c>
      <c r="B85" s="19"/>
      <c r="C85" s="19"/>
      <c r="D85" s="51"/>
      <c r="E85" s="53"/>
      <c r="F85" s="51"/>
      <c r="G85" s="22"/>
      <c r="H85" s="22"/>
      <c r="I85" s="19"/>
      <c r="J85" s="25"/>
      <c r="K85" s="19"/>
      <c r="L85" s="51"/>
      <c r="M85" s="27"/>
    </row>
    <row r="86" spans="1:13" ht="15">
      <c r="A86" s="18">
        <f t="shared" si="4"/>
        <v>81</v>
      </c>
      <c r="B86" s="19"/>
      <c r="C86" s="19"/>
      <c r="D86" s="51"/>
      <c r="E86" s="53"/>
      <c r="F86" s="51"/>
      <c r="G86" s="22"/>
      <c r="H86" s="22"/>
      <c r="I86" s="25"/>
      <c r="J86" s="25"/>
      <c r="K86" s="19"/>
      <c r="L86" s="51"/>
      <c r="M86" s="23"/>
    </row>
    <row r="87" spans="1:13" ht="15">
      <c r="A87" s="18">
        <f t="shared" si="4"/>
        <v>82</v>
      </c>
      <c r="B87" s="19"/>
      <c r="C87" s="19"/>
      <c r="D87" s="51"/>
      <c r="E87" s="53"/>
      <c r="F87" s="51"/>
      <c r="G87" s="90"/>
      <c r="H87" s="90"/>
      <c r="I87" s="25"/>
      <c r="J87" s="25"/>
      <c r="K87" s="19"/>
      <c r="L87" s="51"/>
      <c r="M87" s="27"/>
    </row>
    <row r="88" spans="1:13" ht="15">
      <c r="A88" s="18">
        <f t="shared" si="4"/>
        <v>83</v>
      </c>
      <c r="B88" s="19"/>
      <c r="C88" s="19"/>
      <c r="D88" s="51"/>
      <c r="E88" s="53"/>
      <c r="F88" s="51"/>
      <c r="G88" s="22"/>
      <c r="H88" s="22"/>
      <c r="I88" s="25"/>
      <c r="J88" s="25"/>
      <c r="K88" s="19"/>
      <c r="L88" s="51"/>
      <c r="M88" s="53"/>
    </row>
    <row r="89" spans="1:13" ht="15">
      <c r="A89" s="18">
        <f t="shared" si="4"/>
        <v>84</v>
      </c>
      <c r="B89" s="19"/>
      <c r="C89" s="19"/>
      <c r="D89" s="51"/>
      <c r="E89" s="91"/>
      <c r="F89" s="51"/>
      <c r="G89" s="22"/>
      <c r="H89" s="22"/>
      <c r="I89" s="25"/>
      <c r="J89" s="25"/>
      <c r="K89" s="19"/>
      <c r="L89" s="51"/>
      <c r="M89" s="27"/>
    </row>
    <row r="90" spans="1:13" ht="15">
      <c r="A90" s="18">
        <f t="shared" si="4"/>
        <v>85</v>
      </c>
      <c r="B90" s="19"/>
      <c r="C90" s="19"/>
      <c r="D90" s="51"/>
      <c r="E90" s="53"/>
      <c r="F90" s="51"/>
      <c r="G90" s="22"/>
      <c r="H90" s="22"/>
      <c r="I90" s="25"/>
      <c r="J90" s="25"/>
      <c r="K90" s="19"/>
      <c r="L90" s="51"/>
      <c r="M90" s="23"/>
    </row>
    <row r="91" spans="1:13" ht="15">
      <c r="A91" s="18"/>
      <c r="B91" s="25"/>
      <c r="C91" s="25"/>
      <c r="D91" s="25"/>
      <c r="E91" s="27"/>
      <c r="F91" s="25"/>
      <c r="G91" s="22"/>
      <c r="H91" s="99"/>
      <c r="I91" s="100"/>
      <c r="J91" s="101"/>
      <c r="K91" s="95"/>
      <c r="L91" s="25"/>
      <c r="M91" s="27"/>
    </row>
    <row r="92" spans="1:13" ht="24.75" customHeight="1">
      <c r="A92" s="18"/>
      <c r="B92" s="25"/>
      <c r="C92" s="25"/>
      <c r="D92" s="25"/>
      <c r="E92" s="27"/>
      <c r="F92" s="25"/>
      <c r="G92" s="22"/>
      <c r="H92" s="99"/>
      <c r="I92" s="100"/>
      <c r="J92" s="101"/>
      <c r="K92" s="95"/>
      <c r="L92" s="25"/>
      <c r="M92" s="27"/>
    </row>
    <row r="93" spans="1:13" ht="28.5" customHeight="1">
      <c r="A93" s="18"/>
      <c r="B93" s="25"/>
      <c r="C93" s="25"/>
      <c r="D93" s="25"/>
      <c r="E93" s="27"/>
      <c r="F93" s="25"/>
      <c r="G93" s="22"/>
      <c r="H93" s="99"/>
      <c r="I93" s="100"/>
      <c r="J93" s="101"/>
      <c r="K93" s="95"/>
      <c r="L93" s="25"/>
      <c r="M93" s="27"/>
    </row>
    <row r="94" spans="1:13" ht="27.75" customHeight="1">
      <c r="A94" s="18"/>
      <c r="B94" s="25"/>
      <c r="C94" s="25"/>
      <c r="D94" s="25"/>
      <c r="E94" s="27"/>
      <c r="F94" s="25"/>
      <c r="G94" s="22"/>
      <c r="H94" s="22"/>
      <c r="I94" s="25"/>
      <c r="J94" s="25"/>
      <c r="K94" s="95"/>
      <c r="L94" s="25"/>
      <c r="M94" s="27"/>
    </row>
    <row r="95" spans="1:13" ht="15">
      <c r="A95" s="18"/>
      <c r="B95" s="25"/>
      <c r="C95" s="25"/>
      <c r="D95" s="25"/>
      <c r="E95" s="27"/>
      <c r="F95" s="25"/>
      <c r="G95" s="22"/>
      <c r="H95" s="22"/>
      <c r="I95" s="25"/>
      <c r="J95" s="25"/>
      <c r="K95" s="95"/>
      <c r="L95" s="25"/>
      <c r="M95" s="27"/>
    </row>
    <row r="96" spans="1:13" ht="15">
      <c r="A96" s="18"/>
      <c r="B96" s="25"/>
      <c r="C96" s="25"/>
      <c r="D96" s="25"/>
      <c r="E96" s="27"/>
      <c r="F96" s="25"/>
      <c r="G96" s="22"/>
      <c r="H96" s="22"/>
      <c r="I96" s="25"/>
      <c r="J96" s="25"/>
      <c r="K96" s="19"/>
      <c r="L96" s="25"/>
      <c r="M96" s="27"/>
    </row>
    <row r="97" spans="1:13" ht="15">
      <c r="A97" s="18"/>
      <c r="B97" s="25"/>
      <c r="C97" s="25"/>
      <c r="D97" s="25"/>
      <c r="E97" s="28"/>
      <c r="F97" s="25"/>
      <c r="G97" s="22"/>
      <c r="H97" s="22"/>
      <c r="I97" s="25"/>
      <c r="J97" s="25"/>
      <c r="K97" s="25"/>
      <c r="L97" s="25"/>
      <c r="M97" s="27"/>
    </row>
    <row r="98" spans="1:13" ht="15">
      <c r="A98" s="18"/>
      <c r="B98" s="25"/>
      <c r="C98" s="25"/>
      <c r="D98" s="25"/>
      <c r="E98" s="28"/>
      <c r="F98" s="25"/>
      <c r="G98" s="22"/>
      <c r="H98" s="22"/>
      <c r="I98" s="25"/>
      <c r="J98" s="25"/>
      <c r="K98" s="25"/>
      <c r="L98" s="25"/>
      <c r="M98" s="27"/>
    </row>
    <row r="99" spans="1:13" ht="15">
      <c r="A99" s="18"/>
      <c r="B99" s="25"/>
      <c r="C99" s="25"/>
      <c r="D99" s="25"/>
      <c r="E99" s="28"/>
      <c r="F99" s="25"/>
      <c r="G99" s="22"/>
      <c r="H99" s="22"/>
      <c r="I99" s="25"/>
      <c r="J99" s="25"/>
      <c r="K99" s="25"/>
      <c r="L99" s="25"/>
      <c r="M99" s="27"/>
    </row>
    <row r="100" spans="1:13" ht="15">
      <c r="A100" s="18"/>
      <c r="B100" s="25"/>
      <c r="C100" s="25"/>
      <c r="D100" s="25"/>
      <c r="E100" s="27"/>
      <c r="F100" s="25"/>
      <c r="G100" s="22"/>
      <c r="H100" s="22"/>
      <c r="I100" s="25"/>
      <c r="J100" s="25"/>
      <c r="K100" s="25"/>
      <c r="L100" s="25"/>
      <c r="M100" s="27"/>
    </row>
    <row r="101" spans="1:13" ht="15">
      <c r="A101" s="18"/>
      <c r="B101" s="25"/>
      <c r="C101" s="25"/>
      <c r="D101" s="25"/>
      <c r="E101" s="27"/>
      <c r="F101" s="25"/>
      <c r="G101" s="22"/>
      <c r="H101" s="22"/>
      <c r="I101" s="25"/>
      <c r="J101" s="25"/>
      <c r="K101" s="25"/>
      <c r="L101" s="25"/>
      <c r="M101" s="27"/>
    </row>
    <row r="102" spans="1:13" ht="15">
      <c r="A102" s="18"/>
      <c r="B102" s="25"/>
      <c r="C102" s="25"/>
      <c r="D102" s="25"/>
      <c r="E102" s="27"/>
      <c r="F102" s="25"/>
      <c r="G102" s="22"/>
      <c r="H102" s="22"/>
      <c r="I102" s="25"/>
      <c r="J102" s="25"/>
      <c r="K102" s="25"/>
      <c r="L102" s="25"/>
      <c r="M102" s="27"/>
    </row>
    <row r="103" spans="1:13" ht="15">
      <c r="A103" s="18"/>
      <c r="B103" s="30"/>
      <c r="C103" s="30"/>
      <c r="D103" s="31"/>
      <c r="E103" s="32"/>
      <c r="F103" s="30"/>
      <c r="G103" s="33"/>
      <c r="H103" s="33"/>
      <c r="I103" s="30"/>
      <c r="J103" s="30"/>
      <c r="K103" s="30"/>
      <c r="L103" s="30"/>
      <c r="M103" s="27"/>
    </row>
    <row r="104" spans="1:13" s="81" customFormat="1" ht="15">
      <c r="A104" s="18"/>
      <c r="B104" s="30"/>
      <c r="C104" s="30"/>
      <c r="D104" s="31"/>
      <c r="E104" s="32"/>
      <c r="F104" s="30"/>
      <c r="G104" s="33"/>
      <c r="H104" s="33"/>
      <c r="I104" s="30"/>
      <c r="J104" s="30"/>
      <c r="K104" s="30"/>
      <c r="L104" s="30"/>
      <c r="M104" s="27"/>
    </row>
    <row r="105" spans="1:13" s="81" customFormat="1" ht="15">
      <c r="A105" s="18"/>
      <c r="B105" s="30"/>
      <c r="C105" s="30"/>
      <c r="D105" s="31"/>
      <c r="E105" s="32"/>
      <c r="F105" s="30"/>
      <c r="G105" s="33"/>
      <c r="H105" s="33"/>
      <c r="I105" s="30"/>
      <c r="J105" s="30"/>
      <c r="K105" s="30"/>
      <c r="L105" s="30"/>
      <c r="M105" s="27"/>
    </row>
    <row r="106" spans="1:13" s="81" customFormat="1" ht="15">
      <c r="A106" s="18"/>
      <c r="B106" s="30"/>
      <c r="C106" s="30"/>
      <c r="D106" s="31"/>
      <c r="E106" s="32"/>
      <c r="F106" s="30"/>
      <c r="G106" s="33"/>
      <c r="H106" s="33"/>
      <c r="I106" s="30"/>
      <c r="J106" s="30"/>
      <c r="K106" s="30"/>
      <c r="L106" s="30"/>
      <c r="M106" s="27"/>
    </row>
    <row r="107" spans="1:13" s="81" customFormat="1" ht="15">
      <c r="A107" s="18"/>
      <c r="B107" s="30"/>
      <c r="C107" s="30"/>
      <c r="D107" s="31"/>
      <c r="E107" s="32"/>
      <c r="F107" s="30"/>
      <c r="G107" s="33"/>
      <c r="H107" s="33"/>
      <c r="I107" s="30"/>
      <c r="J107" s="30"/>
      <c r="K107" s="30"/>
      <c r="L107" s="30"/>
      <c r="M107" s="23"/>
    </row>
    <row r="108" spans="1:13" s="81" customFormat="1" ht="15">
      <c r="A108" s="18"/>
      <c r="B108" s="30"/>
      <c r="C108" s="30"/>
      <c r="D108" s="31"/>
      <c r="E108" s="32"/>
      <c r="F108" s="30"/>
      <c r="G108" s="33"/>
      <c r="H108" s="33"/>
      <c r="I108" s="30"/>
      <c r="J108" s="30"/>
      <c r="K108" s="30"/>
      <c r="L108" s="30"/>
      <c r="M108" s="23"/>
    </row>
    <row r="109" spans="1:13" s="81" customFormat="1" ht="15">
      <c r="A109" s="18"/>
      <c r="B109" s="30"/>
      <c r="C109" s="30"/>
      <c r="D109" s="31"/>
      <c r="E109" s="32"/>
      <c r="F109" s="30"/>
      <c r="G109" s="33"/>
      <c r="H109" s="33"/>
      <c r="I109" s="30"/>
      <c r="J109" s="30"/>
      <c r="K109" s="30"/>
      <c r="L109" s="30"/>
      <c r="M109" s="82"/>
    </row>
    <row r="110" spans="1:13" s="81" customFormat="1" ht="15">
      <c r="A110" s="18"/>
      <c r="B110" s="30"/>
      <c r="C110" s="30"/>
      <c r="D110" s="31"/>
      <c r="E110" s="32"/>
      <c r="F110" s="30"/>
      <c r="G110" s="33"/>
      <c r="H110" s="33"/>
      <c r="I110" s="30"/>
      <c r="J110" s="30"/>
      <c r="K110" s="30"/>
      <c r="L110" s="30"/>
      <c r="M110" s="82"/>
    </row>
    <row r="111" spans="1:13" s="81" customFormat="1" ht="15">
      <c r="A111" s="18"/>
      <c r="B111" s="30"/>
      <c r="C111" s="30"/>
      <c r="D111" s="31"/>
      <c r="E111" s="32"/>
      <c r="F111" s="30"/>
      <c r="G111" s="33"/>
      <c r="H111" s="33"/>
      <c r="I111" s="30"/>
      <c r="J111" s="30"/>
      <c r="K111" s="30"/>
      <c r="L111" s="30"/>
      <c r="M111" s="82"/>
    </row>
    <row r="112" spans="1:13" s="81" customFormat="1" ht="15">
      <c r="A112" s="18"/>
      <c r="B112" s="30"/>
      <c r="C112" s="30"/>
      <c r="D112" s="31"/>
      <c r="E112" s="32"/>
      <c r="F112" s="30"/>
      <c r="G112" s="33"/>
      <c r="H112" s="33"/>
      <c r="I112" s="30"/>
      <c r="J112" s="30"/>
      <c r="K112" s="30"/>
      <c r="L112" s="30"/>
      <c r="M112" s="82"/>
    </row>
    <row r="113" spans="1:13" s="81" customFormat="1" ht="15">
      <c r="A113" s="18"/>
      <c r="B113" s="30"/>
      <c r="C113" s="30"/>
      <c r="D113" s="31"/>
      <c r="E113" s="32"/>
      <c r="F113" s="30"/>
      <c r="G113" s="33"/>
      <c r="H113" s="33"/>
      <c r="I113" s="30"/>
      <c r="J113" s="30"/>
      <c r="K113" s="30"/>
      <c r="L113" s="30"/>
      <c r="M113" s="27"/>
    </row>
    <row r="114" spans="1:13" s="81" customFormat="1" ht="15">
      <c r="A114" s="18"/>
      <c r="B114" s="30"/>
      <c r="C114" s="30"/>
      <c r="D114" s="31"/>
      <c r="E114" s="32"/>
      <c r="F114" s="30"/>
      <c r="G114" s="33"/>
      <c r="H114" s="33"/>
      <c r="I114" s="30"/>
      <c r="J114" s="30"/>
      <c r="K114" s="30"/>
      <c r="L114" s="30"/>
      <c r="M114" s="82"/>
    </row>
    <row r="115" spans="1:13" s="81" customFormat="1" ht="15">
      <c r="A115" s="18"/>
      <c r="B115" s="30"/>
      <c r="C115" s="30"/>
      <c r="D115" s="31"/>
      <c r="E115" s="32"/>
      <c r="F115" s="30"/>
      <c r="G115" s="33"/>
      <c r="H115" s="33"/>
      <c r="I115" s="30"/>
      <c r="J115" s="30"/>
      <c r="K115" s="30"/>
      <c r="L115" s="30"/>
      <c r="M115" s="27"/>
    </row>
    <row r="116" spans="1:13" s="81" customFormat="1" ht="15">
      <c r="A116" s="18"/>
      <c r="B116" s="30"/>
      <c r="C116" s="30"/>
      <c r="D116" s="31"/>
      <c r="E116" s="32"/>
      <c r="F116" s="30"/>
      <c r="G116" s="33"/>
      <c r="H116" s="33"/>
      <c r="I116" s="30"/>
      <c r="J116" s="30"/>
      <c r="K116" s="30"/>
      <c r="L116" s="30"/>
      <c r="M116" s="23"/>
    </row>
    <row r="117" spans="1:13" s="81" customFormat="1" ht="15">
      <c r="A117" s="18"/>
      <c r="B117" s="30"/>
      <c r="C117" s="30"/>
      <c r="D117" s="31"/>
      <c r="E117" s="32"/>
      <c r="F117" s="30"/>
      <c r="G117" s="33"/>
      <c r="H117" s="33"/>
      <c r="I117" s="30"/>
      <c r="J117" s="30"/>
      <c r="K117" s="30"/>
      <c r="L117" s="30"/>
      <c r="M117" s="34"/>
    </row>
    <row r="118" spans="1:13" s="81" customFormat="1" ht="15">
      <c r="A118" s="18"/>
      <c r="B118" s="30"/>
      <c r="C118" s="30"/>
      <c r="D118" s="31"/>
      <c r="E118" s="32"/>
      <c r="F118" s="30"/>
      <c r="G118" s="33"/>
      <c r="H118" s="33"/>
      <c r="I118" s="30"/>
      <c r="J118" s="30"/>
      <c r="K118" s="30"/>
      <c r="L118" s="30"/>
      <c r="M118" s="30"/>
    </row>
    <row r="119" spans="1:13" s="81" customFormat="1" ht="15">
      <c r="A119" s="18"/>
      <c r="B119" s="30"/>
      <c r="C119" s="30"/>
      <c r="D119" s="31"/>
      <c r="E119" s="32"/>
      <c r="F119" s="30"/>
      <c r="G119" s="33"/>
      <c r="H119" s="33"/>
      <c r="I119" s="30"/>
      <c r="J119" s="30"/>
      <c r="K119" s="30"/>
      <c r="L119" s="30"/>
      <c r="M119" s="34"/>
    </row>
    <row r="120" spans="1:13" s="81" customFormat="1" ht="15">
      <c r="A120" s="18"/>
      <c r="B120" s="30"/>
      <c r="C120" s="30"/>
      <c r="D120" s="31"/>
      <c r="E120" s="32"/>
      <c r="F120" s="30"/>
      <c r="G120" s="33"/>
      <c r="H120" s="33"/>
      <c r="I120" s="30"/>
      <c r="J120" s="30"/>
      <c r="K120" s="30"/>
      <c r="L120" s="30"/>
      <c r="M120" s="34"/>
    </row>
    <row r="121" spans="1:13" s="81" customFormat="1" ht="15">
      <c r="A121" s="18"/>
      <c r="B121" s="30"/>
      <c r="C121" s="30"/>
      <c r="D121" s="31"/>
      <c r="E121" s="32"/>
      <c r="F121" s="30"/>
      <c r="G121" s="33"/>
      <c r="H121" s="33"/>
      <c r="I121" s="30"/>
      <c r="J121" s="30"/>
      <c r="K121" s="30"/>
      <c r="L121" s="30"/>
      <c r="M121" s="23"/>
    </row>
    <row r="122" spans="1:13" s="81" customFormat="1" ht="15">
      <c r="A122" s="18"/>
      <c r="B122" s="30"/>
      <c r="C122" s="30"/>
      <c r="D122" s="31"/>
      <c r="E122" s="32"/>
      <c r="F122" s="30"/>
      <c r="G122" s="33"/>
      <c r="H122" s="33"/>
      <c r="I122" s="30"/>
      <c r="J122" s="30"/>
      <c r="K122" s="30"/>
      <c r="L122" s="30"/>
      <c r="M122" s="23"/>
    </row>
    <row r="123" spans="1:13" s="81" customFormat="1" ht="15">
      <c r="A123" s="18"/>
      <c r="B123" s="30"/>
      <c r="C123" s="30"/>
      <c r="D123" s="31"/>
      <c r="E123" s="32"/>
      <c r="F123" s="30"/>
      <c r="G123" s="33"/>
      <c r="H123" s="33"/>
      <c r="I123" s="30"/>
      <c r="J123" s="30"/>
      <c r="K123" s="30"/>
      <c r="L123" s="30"/>
      <c r="M123" s="82"/>
    </row>
    <row r="124" spans="1:13" s="81" customFormat="1" ht="15">
      <c r="A124" s="18"/>
      <c r="B124" s="30"/>
      <c r="C124" s="30"/>
      <c r="D124" s="31"/>
      <c r="E124" s="32"/>
      <c r="F124" s="30"/>
      <c r="G124" s="33"/>
      <c r="H124" s="33"/>
      <c r="I124" s="30"/>
      <c r="J124" s="30"/>
      <c r="K124" s="30"/>
      <c r="L124" s="30"/>
      <c r="M124" s="34"/>
    </row>
    <row r="125" spans="1:13" s="81" customFormat="1" ht="15">
      <c r="A125" s="18"/>
      <c r="B125" s="30"/>
      <c r="C125" s="30"/>
      <c r="D125" s="31"/>
      <c r="E125" s="32"/>
      <c r="F125" s="30"/>
      <c r="G125" s="33"/>
      <c r="H125" s="33"/>
      <c r="I125" s="30"/>
      <c r="J125" s="30"/>
      <c r="K125" s="30"/>
      <c r="L125" s="30"/>
      <c r="M125" s="27"/>
    </row>
    <row r="126" spans="1:13" s="81" customFormat="1" ht="15">
      <c r="A126" s="18"/>
      <c r="B126" s="30"/>
      <c r="C126" s="30"/>
      <c r="D126" s="31"/>
      <c r="E126" s="32"/>
      <c r="F126" s="30"/>
      <c r="G126" s="33"/>
      <c r="H126" s="33"/>
      <c r="I126" s="30"/>
      <c r="J126" s="30"/>
      <c r="K126" s="30"/>
      <c r="L126" s="30"/>
      <c r="M126" s="23"/>
    </row>
    <row r="127" spans="1:13" s="81" customFormat="1" ht="15">
      <c r="A127" s="18"/>
      <c r="B127" s="30"/>
      <c r="C127" s="30"/>
      <c r="D127" s="31"/>
      <c r="E127" s="32"/>
      <c r="F127" s="30"/>
      <c r="G127" s="33"/>
      <c r="H127" s="33"/>
      <c r="I127" s="30"/>
      <c r="J127" s="30"/>
      <c r="K127" s="30"/>
      <c r="L127" s="30"/>
      <c r="M127" s="30"/>
    </row>
    <row r="128" spans="1:13" s="81" customFormat="1" ht="15">
      <c r="A128" s="18"/>
      <c r="B128" s="30"/>
      <c r="C128" s="30"/>
      <c r="D128" s="31"/>
      <c r="E128" s="32"/>
      <c r="F128" s="30"/>
      <c r="G128" s="33"/>
      <c r="H128" s="33"/>
      <c r="I128" s="30"/>
      <c r="J128" s="30"/>
      <c r="K128" s="30"/>
      <c r="L128" s="30"/>
      <c r="M128" s="34"/>
    </row>
    <row r="129" spans="1:13" s="81" customFormat="1" ht="15">
      <c r="A129" s="18"/>
      <c r="B129" s="30"/>
      <c r="C129" s="30"/>
      <c r="D129" s="31"/>
      <c r="E129" s="32"/>
      <c r="F129" s="30"/>
      <c r="G129" s="33"/>
      <c r="H129" s="33"/>
      <c r="I129" s="30"/>
      <c r="J129" s="30"/>
      <c r="K129" s="30"/>
      <c r="L129" s="30"/>
      <c r="M129" s="82"/>
    </row>
    <row r="130" spans="1:13" s="81" customFormat="1" ht="15">
      <c r="A130" s="18"/>
      <c r="B130" s="30"/>
      <c r="C130" s="30"/>
      <c r="D130" s="31"/>
      <c r="E130" s="32"/>
      <c r="F130" s="30"/>
      <c r="G130" s="33"/>
      <c r="H130" s="33"/>
      <c r="I130" s="30"/>
      <c r="J130" s="30"/>
      <c r="K130" s="30"/>
      <c r="L130" s="30"/>
      <c r="M130" s="34"/>
    </row>
    <row r="131" spans="1:13" s="81" customFormat="1" ht="15">
      <c r="A131" s="18"/>
      <c r="B131" s="30"/>
      <c r="C131" s="30"/>
      <c r="D131" s="31"/>
      <c r="E131" s="32"/>
      <c r="F131" s="30"/>
      <c r="G131" s="33"/>
      <c r="H131" s="33"/>
      <c r="I131" s="30"/>
      <c r="J131" s="30"/>
      <c r="K131" s="30"/>
      <c r="L131" s="30"/>
      <c r="M131" s="82"/>
    </row>
    <row r="132" spans="1:13" s="81" customFormat="1" ht="15">
      <c r="A132" s="18"/>
      <c r="B132" s="30"/>
      <c r="C132" s="30"/>
      <c r="D132" s="31"/>
      <c r="E132" s="32"/>
      <c r="F132" s="30"/>
      <c r="G132" s="33"/>
      <c r="H132" s="33"/>
      <c r="I132" s="30"/>
      <c r="J132" s="30"/>
      <c r="K132" s="30"/>
      <c r="L132" s="30"/>
      <c r="M132" s="82"/>
    </row>
    <row r="133" spans="1:13" s="81" customFormat="1" ht="15">
      <c r="A133" s="18"/>
      <c r="B133" s="30"/>
      <c r="C133" s="30"/>
      <c r="D133" s="31"/>
      <c r="E133" s="32"/>
      <c r="F133" s="30"/>
      <c r="G133" s="33"/>
      <c r="H133" s="33"/>
      <c r="I133" s="30"/>
      <c r="J133" s="30"/>
      <c r="K133" s="30"/>
      <c r="L133" s="30"/>
      <c r="M133" s="34"/>
    </row>
    <row r="134" spans="1:13" s="81" customFormat="1" ht="15">
      <c r="A134" s="18"/>
      <c r="B134" s="30"/>
      <c r="C134" s="30"/>
      <c r="D134" s="31"/>
      <c r="E134" s="32"/>
      <c r="F134" s="30"/>
      <c r="G134" s="33"/>
      <c r="H134" s="33"/>
      <c r="I134" s="30"/>
      <c r="J134" s="30"/>
      <c r="K134" s="30"/>
      <c r="L134" s="30"/>
      <c r="M134" s="82"/>
    </row>
    <row r="135" spans="1:13" s="81" customFormat="1" ht="15">
      <c r="A135" s="18"/>
      <c r="B135" s="30"/>
      <c r="C135" s="30"/>
      <c r="D135" s="31"/>
      <c r="E135" s="32"/>
      <c r="F135" s="30"/>
      <c r="G135" s="33"/>
      <c r="H135" s="33"/>
      <c r="I135" s="30"/>
      <c r="J135" s="30"/>
      <c r="K135" s="30"/>
      <c r="L135" s="30"/>
      <c r="M135" s="34"/>
    </row>
    <row r="136" spans="1:13" s="81" customFormat="1" ht="15">
      <c r="A136" s="18"/>
      <c r="B136" s="30"/>
      <c r="C136" s="30"/>
      <c r="D136" s="31"/>
      <c r="E136" s="32"/>
      <c r="F136" s="30"/>
      <c r="G136" s="33"/>
      <c r="H136" s="33"/>
      <c r="I136" s="30"/>
      <c r="J136" s="30"/>
      <c r="K136" s="30"/>
      <c r="L136" s="30"/>
      <c r="M136" s="27"/>
    </row>
    <row r="137" spans="1:13" s="81" customFormat="1" ht="15">
      <c r="A137" s="18"/>
      <c r="B137" s="30"/>
      <c r="C137" s="30"/>
      <c r="D137" s="31"/>
      <c r="E137" s="32"/>
      <c r="F137" s="30"/>
      <c r="G137" s="33"/>
      <c r="H137" s="33"/>
      <c r="I137" s="30"/>
      <c r="J137" s="30"/>
      <c r="K137" s="30"/>
      <c r="L137" s="30"/>
      <c r="M137" s="34"/>
    </row>
    <row r="138" spans="1:13" s="81" customFormat="1" ht="15">
      <c r="A138" s="18"/>
      <c r="B138" s="30"/>
      <c r="C138" s="46"/>
      <c r="D138" s="31"/>
      <c r="E138" s="32"/>
      <c r="F138" s="30"/>
      <c r="G138" s="33"/>
      <c r="H138" s="33"/>
      <c r="I138" s="30"/>
      <c r="J138" s="30"/>
      <c r="K138" s="30"/>
      <c r="L138" s="30"/>
      <c r="M138" s="34"/>
    </row>
    <row r="139" spans="1:13" s="81" customFormat="1" ht="15">
      <c r="A139" s="18"/>
      <c r="B139" s="30"/>
      <c r="C139" s="46"/>
      <c r="D139" s="31"/>
      <c r="E139" s="32"/>
      <c r="F139" s="30"/>
      <c r="G139" s="33"/>
      <c r="H139" s="33"/>
      <c r="I139" s="30"/>
      <c r="J139" s="30"/>
      <c r="K139" s="30"/>
      <c r="L139" s="30"/>
      <c r="M139" s="34"/>
    </row>
    <row r="140" spans="1:13" s="81" customFormat="1" ht="15">
      <c r="A140" s="18"/>
      <c r="B140" s="30"/>
      <c r="C140" s="46"/>
      <c r="D140" s="31"/>
      <c r="E140" s="32"/>
      <c r="F140" s="30"/>
      <c r="G140" s="35"/>
      <c r="H140" s="33"/>
      <c r="I140" s="30"/>
      <c r="J140" s="30"/>
      <c r="K140" s="30"/>
      <c r="L140" s="30"/>
      <c r="M140" s="34"/>
    </row>
    <row r="141" spans="1:13" s="81" customFormat="1" ht="15">
      <c r="A141" s="49"/>
      <c r="B141" s="30"/>
      <c r="C141" s="46"/>
      <c r="D141" s="31"/>
      <c r="E141" s="32"/>
      <c r="F141" s="30"/>
      <c r="G141" s="33"/>
      <c r="H141" s="33"/>
      <c r="I141" s="30"/>
      <c r="J141" s="30"/>
      <c r="K141" s="30"/>
      <c r="L141" s="30"/>
      <c r="M141" s="34"/>
    </row>
    <row r="142" spans="1:13" s="83" customFormat="1" ht="15">
      <c r="A142" s="39"/>
      <c r="B142" s="40"/>
      <c r="C142" s="84"/>
      <c r="D142" s="41"/>
      <c r="E142" s="42"/>
      <c r="F142" s="40"/>
      <c r="G142" s="43"/>
      <c r="H142" s="44"/>
      <c r="I142" s="40"/>
      <c r="J142" s="40"/>
      <c r="K142" s="40"/>
      <c r="L142" s="40"/>
      <c r="M142" s="45"/>
    </row>
    <row r="143" spans="1:13" s="81" customFormat="1" ht="15" hidden="1">
      <c r="A143" s="18"/>
      <c r="B143" s="25"/>
      <c r="C143" s="46"/>
      <c r="D143" s="31"/>
      <c r="E143" s="32"/>
      <c r="F143" s="30"/>
      <c r="G143" s="33"/>
      <c r="H143" s="33"/>
      <c r="I143" s="30"/>
      <c r="J143" s="30"/>
      <c r="K143" s="30"/>
      <c r="L143" s="30"/>
      <c r="M143" s="34"/>
    </row>
    <row r="144" spans="1:13" s="81" customFormat="1" ht="15">
      <c r="A144" s="18"/>
      <c r="B144" s="25"/>
      <c r="C144" s="46"/>
      <c r="D144" s="19"/>
      <c r="E144" s="29"/>
      <c r="F144" s="19"/>
      <c r="G144" s="33"/>
      <c r="H144" s="33"/>
      <c r="I144" s="48"/>
      <c r="J144" s="47"/>
      <c r="K144" s="19"/>
      <c r="L144" s="30"/>
      <c r="M144" s="34"/>
    </row>
    <row r="145" spans="1:13" s="81" customFormat="1" ht="15">
      <c r="A145" s="18"/>
      <c r="B145" s="25"/>
      <c r="C145" s="19"/>
      <c r="D145" s="19"/>
      <c r="E145" s="57"/>
      <c r="F145" s="30"/>
      <c r="G145" s="33"/>
      <c r="H145" s="33"/>
      <c r="I145" s="48"/>
      <c r="J145" s="30"/>
      <c r="K145" s="19"/>
      <c r="L145" s="30"/>
      <c r="M145" s="34"/>
    </row>
    <row r="146" spans="1:13" s="81" customFormat="1" ht="15">
      <c r="A146" s="18"/>
      <c r="B146" s="25"/>
      <c r="C146" s="46"/>
      <c r="D146" s="19"/>
      <c r="E146" s="85"/>
      <c r="F146" s="30"/>
      <c r="G146" s="33"/>
      <c r="H146" s="33"/>
      <c r="I146" s="48"/>
      <c r="J146" s="30"/>
      <c r="K146" s="19"/>
      <c r="L146" s="30"/>
      <c r="M146" s="34"/>
    </row>
    <row r="147" spans="1:13" s="81" customFormat="1" ht="15">
      <c r="A147" s="18"/>
      <c r="B147" s="25"/>
      <c r="C147" s="46"/>
      <c r="D147" s="31"/>
      <c r="E147" s="32"/>
      <c r="F147" s="30"/>
      <c r="G147" s="33"/>
      <c r="H147" s="33"/>
      <c r="I147" s="30"/>
      <c r="J147" s="30"/>
      <c r="K147" s="30"/>
      <c r="L147" s="30"/>
      <c r="M147" s="34"/>
    </row>
    <row r="148" spans="1:13" s="81" customFormat="1" ht="15">
      <c r="A148" s="39"/>
      <c r="B148" s="40"/>
      <c r="C148" s="84"/>
      <c r="D148" s="41"/>
      <c r="E148" s="42"/>
      <c r="F148" s="40"/>
      <c r="G148" s="43"/>
      <c r="H148" s="44"/>
      <c r="I148" s="40"/>
      <c r="J148" s="40"/>
      <c r="K148" s="40"/>
      <c r="L148" s="40"/>
      <c r="M148" s="45"/>
    </row>
    <row r="149" spans="1:13" s="81" customFormat="1" ht="15">
      <c r="A149" s="38"/>
      <c r="B149" s="38"/>
      <c r="C149" s="38"/>
      <c r="D149" s="59"/>
      <c r="E149" s="58"/>
      <c r="F149" s="38"/>
      <c r="G149" s="36"/>
      <c r="H149" s="36"/>
      <c r="I149" s="38"/>
      <c r="J149" s="38"/>
      <c r="K149" s="38"/>
      <c r="L149" s="38"/>
      <c r="M149" s="38"/>
    </row>
    <row r="150" spans="1:13" s="37" customFormat="1" ht="15">
      <c r="A150" s="71"/>
      <c r="B150" s="71"/>
      <c r="C150" s="71"/>
      <c r="D150" s="76"/>
      <c r="E150" s="74"/>
      <c r="F150" s="71"/>
      <c r="G150" s="64"/>
      <c r="H150" s="64"/>
      <c r="I150" s="71"/>
      <c r="J150" s="71"/>
      <c r="K150" s="71"/>
      <c r="L150" s="71"/>
      <c r="M150" s="71"/>
    </row>
    <row r="151" ht="15">
      <c r="C151" s="18"/>
    </row>
  </sheetData>
  <sheetProtection/>
  <autoFilter ref="A5:N91"/>
  <mergeCells count="3">
    <mergeCell ref="H91:J91"/>
    <mergeCell ref="H92:J92"/>
    <mergeCell ref="H93:J93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6.57421875" style="1" customWidth="1"/>
    <col min="2" max="2" width="8.00390625" style="1" customWidth="1"/>
    <col min="3" max="3" width="17.57421875" style="1" customWidth="1"/>
    <col min="4" max="4" width="10.28125" style="0" customWidth="1"/>
    <col min="5" max="5" width="46.140625" style="1" customWidth="1"/>
    <col min="6" max="6" width="14.140625" style="1" customWidth="1"/>
    <col min="7" max="8" width="9.7109375" style="12" customWidth="1"/>
    <col min="9" max="9" width="7.00390625" style="1" customWidth="1"/>
    <col min="10" max="10" width="8.140625" style="1" customWidth="1"/>
    <col min="11" max="11" width="12.140625" style="1" customWidth="1"/>
    <col min="12" max="12" width="8.8515625" style="1" customWidth="1"/>
    <col min="13" max="13" width="36.00390625" style="1" customWidth="1"/>
  </cols>
  <sheetData>
    <row r="1" spans="1:13" s="5" customFormat="1" ht="24.75" customHeight="1">
      <c r="A1" s="4"/>
      <c r="B1" s="8" t="s">
        <v>16</v>
      </c>
      <c r="C1" s="8"/>
      <c r="E1" s="4"/>
      <c r="F1" s="4"/>
      <c r="G1" s="11"/>
      <c r="H1" s="11"/>
      <c r="I1" s="4"/>
      <c r="J1" s="4"/>
      <c r="K1" s="4"/>
      <c r="L1" s="4"/>
      <c r="M1" s="4"/>
    </row>
    <row r="2" spans="1:13" s="7" customFormat="1" ht="12.75" customHeight="1">
      <c r="A2" s="6"/>
      <c r="B2" s="9" t="s">
        <v>15</v>
      </c>
      <c r="C2" s="9"/>
      <c r="E2" s="6"/>
      <c r="F2" s="6"/>
      <c r="G2" s="12"/>
      <c r="H2" s="12"/>
      <c r="I2" s="6"/>
      <c r="J2" s="6"/>
      <c r="K2" s="6"/>
      <c r="L2" s="6"/>
      <c r="M2" s="6"/>
    </row>
    <row r="3" spans="2:4" ht="15">
      <c r="B3" s="10" t="s">
        <v>22</v>
      </c>
      <c r="C3" s="10"/>
      <c r="D3" s="13"/>
    </row>
    <row r="4" spans="2:3" ht="15">
      <c r="B4"/>
      <c r="C4"/>
    </row>
    <row r="5" spans="1:14" s="2" customFormat="1" ht="56.25">
      <c r="A5" s="14"/>
      <c r="B5" s="14" t="s">
        <v>17</v>
      </c>
      <c r="C5" s="15" t="s">
        <v>23</v>
      </c>
      <c r="D5" s="15" t="s">
        <v>28</v>
      </c>
      <c r="E5" s="15" t="s">
        <v>18</v>
      </c>
      <c r="F5" s="15" t="s">
        <v>19</v>
      </c>
      <c r="G5" s="16" t="s">
        <v>24</v>
      </c>
      <c r="H5" s="16" t="s">
        <v>20</v>
      </c>
      <c r="I5" s="16" t="s">
        <v>25</v>
      </c>
      <c r="J5" s="16" t="s">
        <v>26</v>
      </c>
      <c r="K5" s="17" t="s">
        <v>27</v>
      </c>
      <c r="L5" s="17" t="s">
        <v>29</v>
      </c>
      <c r="M5" s="16" t="s">
        <v>21</v>
      </c>
      <c r="N5" s="3"/>
    </row>
    <row r="6" spans="1:14" s="21" customFormat="1" ht="25.5" customHeight="1">
      <c r="A6" s="18">
        <v>1</v>
      </c>
      <c r="B6" s="19"/>
      <c r="C6" s="19" t="s">
        <v>32</v>
      </c>
      <c r="D6" s="19" t="s">
        <v>33</v>
      </c>
      <c r="E6" s="19" t="s">
        <v>34</v>
      </c>
      <c r="F6" s="19" t="s">
        <v>35</v>
      </c>
      <c r="G6" s="24"/>
      <c r="H6" s="22"/>
      <c r="I6" s="19"/>
      <c r="J6" s="19"/>
      <c r="K6" s="19"/>
      <c r="L6" s="19"/>
      <c r="M6" s="23"/>
      <c r="N6" s="20"/>
    </row>
    <row r="7" spans="1:14" s="21" customFormat="1" ht="25.5" customHeight="1">
      <c r="A7" s="18">
        <f>+A6+1</f>
        <v>2</v>
      </c>
      <c r="B7" s="19"/>
      <c r="C7" s="19" t="s">
        <v>36</v>
      </c>
      <c r="D7" s="19" t="s">
        <v>37</v>
      </c>
      <c r="E7" s="19" t="s">
        <v>34</v>
      </c>
      <c r="F7" s="19" t="s">
        <v>35</v>
      </c>
      <c r="G7" s="24"/>
      <c r="H7" s="22"/>
      <c r="I7" s="19"/>
      <c r="J7" s="19"/>
      <c r="K7" s="19"/>
      <c r="L7" s="19"/>
      <c r="M7" s="23"/>
      <c r="N7" s="20"/>
    </row>
    <row r="8" spans="1:14" s="21" customFormat="1" ht="25.5" customHeight="1">
      <c r="A8" s="18">
        <f aca="true" t="shared" si="0" ref="A8:A71">+A7+1</f>
        <v>3</v>
      </c>
      <c r="B8" s="19"/>
      <c r="C8" s="19" t="s">
        <v>38</v>
      </c>
      <c r="D8" s="19" t="s">
        <v>39</v>
      </c>
      <c r="E8" s="19" t="s">
        <v>34</v>
      </c>
      <c r="F8" s="19" t="s">
        <v>35</v>
      </c>
      <c r="G8" s="24"/>
      <c r="H8" s="22"/>
      <c r="I8" s="19"/>
      <c r="J8" s="19"/>
      <c r="K8" s="19"/>
      <c r="L8" s="19"/>
      <c r="M8" s="23"/>
      <c r="N8" s="20"/>
    </row>
    <row r="9" spans="1:14" s="21" customFormat="1" ht="25.5" customHeight="1">
      <c r="A9" s="18">
        <f t="shared" si="0"/>
        <v>4</v>
      </c>
      <c r="B9" s="19"/>
      <c r="C9" s="19" t="s">
        <v>40</v>
      </c>
      <c r="D9" s="19" t="s">
        <v>41</v>
      </c>
      <c r="E9" s="19" t="s">
        <v>42</v>
      </c>
      <c r="F9" s="19" t="s">
        <v>35</v>
      </c>
      <c r="G9" s="24"/>
      <c r="H9" s="22"/>
      <c r="I9" s="19"/>
      <c r="J9" s="19"/>
      <c r="K9" s="19"/>
      <c r="L9" s="19"/>
      <c r="M9" s="23"/>
      <c r="N9" s="20"/>
    </row>
    <row r="10" spans="1:14" s="21" customFormat="1" ht="25.5" customHeight="1">
      <c r="A10" s="18">
        <f t="shared" si="0"/>
        <v>5</v>
      </c>
      <c r="B10" s="19"/>
      <c r="C10" s="19" t="s">
        <v>43</v>
      </c>
      <c r="D10" s="19" t="s">
        <v>44</v>
      </c>
      <c r="E10" s="19" t="s">
        <v>42</v>
      </c>
      <c r="F10" s="19" t="s">
        <v>35</v>
      </c>
      <c r="G10" s="24"/>
      <c r="H10" s="22"/>
      <c r="I10" s="19"/>
      <c r="J10" s="19"/>
      <c r="K10" s="19"/>
      <c r="L10" s="19"/>
      <c r="M10" s="23"/>
      <c r="N10" s="20"/>
    </row>
    <row r="11" spans="1:14" s="21" customFormat="1" ht="25.5" customHeight="1">
      <c r="A11" s="18">
        <f t="shared" si="0"/>
        <v>6</v>
      </c>
      <c r="B11" s="19"/>
      <c r="C11" s="19" t="s">
        <v>45</v>
      </c>
      <c r="D11" s="19" t="s">
        <v>46</v>
      </c>
      <c r="E11" s="19" t="s">
        <v>34</v>
      </c>
      <c r="F11" s="19" t="s">
        <v>35</v>
      </c>
      <c r="G11" s="24"/>
      <c r="H11" s="22"/>
      <c r="I11" s="19"/>
      <c r="J11" s="19"/>
      <c r="K11" s="19"/>
      <c r="L11" s="19"/>
      <c r="M11" s="23"/>
      <c r="N11" s="20"/>
    </row>
    <row r="12" spans="1:14" s="21" customFormat="1" ht="25.5" customHeight="1">
      <c r="A12" s="18">
        <f t="shared" si="0"/>
        <v>7</v>
      </c>
      <c r="B12" s="19"/>
      <c r="C12" s="19" t="s">
        <v>47</v>
      </c>
      <c r="D12" s="19" t="s">
        <v>48</v>
      </c>
      <c r="E12" s="19" t="s">
        <v>49</v>
      </c>
      <c r="F12" s="19" t="s">
        <v>35</v>
      </c>
      <c r="G12" s="24"/>
      <c r="H12" s="22"/>
      <c r="I12" s="19"/>
      <c r="J12" s="19"/>
      <c r="K12" s="19"/>
      <c r="L12" s="19"/>
      <c r="M12" s="23"/>
      <c r="N12" s="20"/>
    </row>
    <row r="13" spans="1:14" s="21" customFormat="1" ht="25.5" customHeight="1">
      <c r="A13" s="18">
        <f t="shared" si="0"/>
        <v>8</v>
      </c>
      <c r="B13" s="19"/>
      <c r="C13" s="19" t="s">
        <v>50</v>
      </c>
      <c r="D13" s="19" t="s">
        <v>51</v>
      </c>
      <c r="E13" s="19" t="s">
        <v>49</v>
      </c>
      <c r="F13" s="19" t="s">
        <v>35</v>
      </c>
      <c r="G13" s="24"/>
      <c r="H13" s="22"/>
      <c r="I13" s="19"/>
      <c r="J13" s="19"/>
      <c r="K13" s="19"/>
      <c r="L13" s="19"/>
      <c r="M13" s="23"/>
      <c r="N13" s="20"/>
    </row>
    <row r="14" spans="1:14" s="21" customFormat="1" ht="25.5" customHeight="1">
      <c r="A14" s="18">
        <f t="shared" si="0"/>
        <v>9</v>
      </c>
      <c r="B14" s="19"/>
      <c r="C14" s="19" t="s">
        <v>52</v>
      </c>
      <c r="D14" s="19" t="s">
        <v>53</v>
      </c>
      <c r="E14" s="19" t="s">
        <v>49</v>
      </c>
      <c r="F14" s="19" t="s">
        <v>35</v>
      </c>
      <c r="G14" s="24"/>
      <c r="H14" s="22"/>
      <c r="I14" s="19"/>
      <c r="J14" s="19"/>
      <c r="K14" s="19"/>
      <c r="L14" s="19"/>
      <c r="M14" s="23"/>
      <c r="N14" s="20"/>
    </row>
    <row r="15" spans="1:14" s="21" customFormat="1" ht="25.5" customHeight="1">
      <c r="A15" s="18">
        <f t="shared" si="0"/>
        <v>10</v>
      </c>
      <c r="B15" s="19"/>
      <c r="C15" s="19" t="s">
        <v>54</v>
      </c>
      <c r="D15" s="19" t="s">
        <v>55</v>
      </c>
      <c r="E15" s="19" t="s">
        <v>49</v>
      </c>
      <c r="F15" s="19" t="s">
        <v>35</v>
      </c>
      <c r="G15" s="24"/>
      <c r="H15" s="22"/>
      <c r="I15" s="19"/>
      <c r="J15" s="19"/>
      <c r="K15" s="19"/>
      <c r="L15" s="19"/>
      <c r="M15" s="23"/>
      <c r="N15" s="20"/>
    </row>
    <row r="16" spans="1:14" s="21" customFormat="1" ht="25.5" customHeight="1">
      <c r="A16" s="18">
        <f t="shared" si="0"/>
        <v>11</v>
      </c>
      <c r="B16" s="19"/>
      <c r="C16" s="19" t="s">
        <v>56</v>
      </c>
      <c r="D16" s="19" t="s">
        <v>57</v>
      </c>
      <c r="E16" s="19" t="s">
        <v>49</v>
      </c>
      <c r="F16" s="19" t="s">
        <v>35</v>
      </c>
      <c r="G16" s="24"/>
      <c r="H16" s="22"/>
      <c r="I16" s="19"/>
      <c r="J16" s="19"/>
      <c r="K16" s="19"/>
      <c r="L16" s="19"/>
      <c r="M16" s="23"/>
      <c r="N16" s="20"/>
    </row>
    <row r="17" spans="1:14" s="21" customFormat="1" ht="25.5" customHeight="1">
      <c r="A17" s="18">
        <f t="shared" si="0"/>
        <v>12</v>
      </c>
      <c r="B17" s="19"/>
      <c r="C17" s="19" t="s">
        <v>58</v>
      </c>
      <c r="D17" s="19" t="s">
        <v>59</v>
      </c>
      <c r="E17" s="19" t="s">
        <v>49</v>
      </c>
      <c r="F17" s="19" t="s">
        <v>35</v>
      </c>
      <c r="G17" s="24"/>
      <c r="H17" s="22"/>
      <c r="I17" s="19"/>
      <c r="J17" s="19"/>
      <c r="K17" s="19"/>
      <c r="L17" s="19"/>
      <c r="M17" s="23"/>
      <c r="N17" s="20"/>
    </row>
    <row r="18" spans="1:14" s="21" customFormat="1" ht="25.5" customHeight="1">
      <c r="A18" s="18">
        <f t="shared" si="0"/>
        <v>13</v>
      </c>
      <c r="B18" s="19"/>
      <c r="C18" s="19" t="s">
        <v>60</v>
      </c>
      <c r="D18" s="19" t="s">
        <v>61</v>
      </c>
      <c r="E18" s="19" t="s">
        <v>49</v>
      </c>
      <c r="F18" s="19" t="s">
        <v>35</v>
      </c>
      <c r="G18" s="24"/>
      <c r="H18" s="22"/>
      <c r="I18" s="19"/>
      <c r="J18" s="19"/>
      <c r="K18" s="19"/>
      <c r="L18" s="19"/>
      <c r="M18" s="23"/>
      <c r="N18" s="20"/>
    </row>
    <row r="19" spans="1:14" s="21" customFormat="1" ht="25.5" customHeight="1">
      <c r="A19" s="18">
        <f t="shared" si="0"/>
        <v>14</v>
      </c>
      <c r="B19" s="19"/>
      <c r="C19" s="19" t="s">
        <v>62</v>
      </c>
      <c r="D19" s="19" t="s">
        <v>63</v>
      </c>
      <c r="E19" s="19" t="s">
        <v>49</v>
      </c>
      <c r="F19" s="19" t="s">
        <v>35</v>
      </c>
      <c r="G19" s="24"/>
      <c r="H19" s="22"/>
      <c r="I19" s="19"/>
      <c r="J19" s="19"/>
      <c r="K19" s="19"/>
      <c r="L19" s="19"/>
      <c r="M19" s="23"/>
      <c r="N19" s="20"/>
    </row>
    <row r="20" spans="1:14" s="21" customFormat="1" ht="25.5" customHeight="1">
      <c r="A20" s="18">
        <f t="shared" si="0"/>
        <v>15</v>
      </c>
      <c r="B20" s="19"/>
      <c r="C20" s="19" t="s">
        <v>64</v>
      </c>
      <c r="D20" s="19" t="s">
        <v>65</v>
      </c>
      <c r="E20" s="19" t="s">
        <v>49</v>
      </c>
      <c r="F20" s="19" t="s">
        <v>35</v>
      </c>
      <c r="G20" s="24"/>
      <c r="H20" s="22"/>
      <c r="I20" s="19"/>
      <c r="J20" s="19"/>
      <c r="K20" s="19"/>
      <c r="L20" s="19"/>
      <c r="M20" s="23"/>
      <c r="N20" s="20"/>
    </row>
    <row r="21" spans="1:14" s="21" customFormat="1" ht="25.5" customHeight="1">
      <c r="A21" s="18">
        <f t="shared" si="0"/>
        <v>16</v>
      </c>
      <c r="B21" s="19"/>
      <c r="C21" s="19" t="s">
        <v>66</v>
      </c>
      <c r="D21" s="19" t="s">
        <v>67</v>
      </c>
      <c r="E21" s="19" t="s">
        <v>49</v>
      </c>
      <c r="F21" s="19" t="s">
        <v>35</v>
      </c>
      <c r="G21" s="24"/>
      <c r="H21" s="22"/>
      <c r="I21" s="19"/>
      <c r="J21" s="19"/>
      <c r="K21" s="19"/>
      <c r="L21" s="19"/>
      <c r="M21" s="23"/>
      <c r="N21" s="20"/>
    </row>
    <row r="22" spans="1:14" s="21" customFormat="1" ht="25.5" customHeight="1">
      <c r="A22" s="18">
        <f t="shared" si="0"/>
        <v>17</v>
      </c>
      <c r="B22" s="19"/>
      <c r="C22" s="19" t="s">
        <v>68</v>
      </c>
      <c r="D22" s="19" t="s">
        <v>69</v>
      </c>
      <c r="E22" s="19" t="s">
        <v>49</v>
      </c>
      <c r="F22" s="19" t="s">
        <v>35</v>
      </c>
      <c r="G22" s="24"/>
      <c r="H22" s="22"/>
      <c r="I22" s="19"/>
      <c r="J22" s="19"/>
      <c r="K22" s="19"/>
      <c r="L22" s="19"/>
      <c r="M22" s="23"/>
      <c r="N22" s="20"/>
    </row>
    <row r="23" spans="1:14" s="21" customFormat="1" ht="25.5" customHeight="1">
      <c r="A23" s="18">
        <f t="shared" si="0"/>
        <v>18</v>
      </c>
      <c r="B23" s="19"/>
      <c r="C23" s="19" t="s">
        <v>70</v>
      </c>
      <c r="D23" s="19" t="s">
        <v>71</v>
      </c>
      <c r="E23" s="19" t="s">
        <v>49</v>
      </c>
      <c r="F23" s="19" t="s">
        <v>35</v>
      </c>
      <c r="G23" s="24"/>
      <c r="H23" s="22"/>
      <c r="I23" s="19"/>
      <c r="J23" s="19"/>
      <c r="K23" s="19"/>
      <c r="L23" s="19"/>
      <c r="M23" s="23"/>
      <c r="N23" s="20"/>
    </row>
    <row r="24" spans="1:14" s="21" customFormat="1" ht="25.5" customHeight="1">
      <c r="A24" s="18">
        <f t="shared" si="0"/>
        <v>19</v>
      </c>
      <c r="B24" s="19"/>
      <c r="C24" s="19" t="s">
        <v>72</v>
      </c>
      <c r="D24" s="19" t="s">
        <v>73</v>
      </c>
      <c r="E24" s="19" t="s">
        <v>49</v>
      </c>
      <c r="F24" s="19" t="s">
        <v>35</v>
      </c>
      <c r="G24" s="24"/>
      <c r="H24" s="22"/>
      <c r="I24" s="19"/>
      <c r="J24" s="19"/>
      <c r="K24" s="19"/>
      <c r="L24" s="19"/>
      <c r="M24" s="23"/>
      <c r="N24" s="20"/>
    </row>
    <row r="25" spans="1:14" s="21" customFormat="1" ht="25.5" customHeight="1">
      <c r="A25" s="18">
        <f t="shared" si="0"/>
        <v>20</v>
      </c>
      <c r="B25" s="19"/>
      <c r="C25" s="19" t="s">
        <v>74</v>
      </c>
      <c r="D25" s="19" t="s">
        <v>75</v>
      </c>
      <c r="E25" s="19" t="s">
        <v>49</v>
      </c>
      <c r="F25" s="19" t="s">
        <v>35</v>
      </c>
      <c r="G25" s="24"/>
      <c r="H25" s="22"/>
      <c r="I25" s="19"/>
      <c r="J25" s="19"/>
      <c r="K25" s="19"/>
      <c r="L25" s="19"/>
      <c r="M25" s="23"/>
      <c r="N25" s="20"/>
    </row>
    <row r="26" spans="1:14" s="21" customFormat="1" ht="25.5" customHeight="1">
      <c r="A26" s="18">
        <f t="shared" si="0"/>
        <v>21</v>
      </c>
      <c r="B26" s="19"/>
      <c r="C26" s="19" t="s">
        <v>76</v>
      </c>
      <c r="D26" s="19" t="s">
        <v>77</v>
      </c>
      <c r="E26" s="19" t="s">
        <v>49</v>
      </c>
      <c r="F26" s="19" t="s">
        <v>35</v>
      </c>
      <c r="G26" s="24"/>
      <c r="H26" s="22"/>
      <c r="I26" s="19"/>
      <c r="J26" s="19"/>
      <c r="K26" s="19"/>
      <c r="L26" s="19"/>
      <c r="M26" s="23"/>
      <c r="N26" s="20"/>
    </row>
    <row r="27" spans="1:14" s="21" customFormat="1" ht="25.5" customHeight="1">
      <c r="A27" s="18">
        <f t="shared" si="0"/>
        <v>22</v>
      </c>
      <c r="B27" s="19"/>
      <c r="C27" s="19" t="s">
        <v>78</v>
      </c>
      <c r="D27" s="19" t="s">
        <v>79</v>
      </c>
      <c r="E27" s="19" t="s">
        <v>49</v>
      </c>
      <c r="F27" s="19" t="s">
        <v>35</v>
      </c>
      <c r="G27" s="24"/>
      <c r="H27" s="22"/>
      <c r="I27" s="19"/>
      <c r="J27" s="19"/>
      <c r="K27" s="19"/>
      <c r="L27" s="19"/>
      <c r="M27" s="23"/>
      <c r="N27" s="20"/>
    </row>
    <row r="28" spans="1:14" s="21" customFormat="1" ht="25.5" customHeight="1">
      <c r="A28" s="18">
        <f t="shared" si="0"/>
        <v>23</v>
      </c>
      <c r="B28" s="19"/>
      <c r="C28" s="19" t="s">
        <v>80</v>
      </c>
      <c r="D28" s="19" t="s">
        <v>30</v>
      </c>
      <c r="E28" s="19" t="s">
        <v>49</v>
      </c>
      <c r="F28" s="19" t="s">
        <v>35</v>
      </c>
      <c r="G28" s="24"/>
      <c r="H28" s="22"/>
      <c r="I28" s="19"/>
      <c r="J28" s="19"/>
      <c r="K28" s="19"/>
      <c r="L28" s="19"/>
      <c r="M28" s="23"/>
      <c r="N28" s="20"/>
    </row>
    <row r="29" spans="1:14" s="21" customFormat="1" ht="25.5" customHeight="1">
      <c r="A29" s="18">
        <f t="shared" si="0"/>
        <v>24</v>
      </c>
      <c r="B29" s="19"/>
      <c r="C29" s="19" t="s">
        <v>81</v>
      </c>
      <c r="D29" s="19" t="s">
        <v>82</v>
      </c>
      <c r="E29" s="19" t="s">
        <v>49</v>
      </c>
      <c r="F29" s="19" t="s">
        <v>35</v>
      </c>
      <c r="G29" s="24"/>
      <c r="H29" s="22"/>
      <c r="I29" s="19"/>
      <c r="J29" s="19"/>
      <c r="K29" s="19"/>
      <c r="L29" s="19"/>
      <c r="M29" s="23"/>
      <c r="N29" s="20"/>
    </row>
    <row r="30" spans="1:14" s="21" customFormat="1" ht="25.5" customHeight="1">
      <c r="A30" s="18">
        <f t="shared" si="0"/>
        <v>25</v>
      </c>
      <c r="B30" s="19"/>
      <c r="C30" s="19" t="s">
        <v>83</v>
      </c>
      <c r="D30" s="19" t="s">
        <v>84</v>
      </c>
      <c r="E30" s="19" t="s">
        <v>49</v>
      </c>
      <c r="F30" s="19" t="s">
        <v>35</v>
      </c>
      <c r="G30" s="24"/>
      <c r="H30" s="22"/>
      <c r="I30" s="19"/>
      <c r="J30" s="19"/>
      <c r="K30" s="19"/>
      <c r="L30" s="19"/>
      <c r="M30" s="23"/>
      <c r="N30" s="20"/>
    </row>
    <row r="31" spans="1:14" s="21" customFormat="1" ht="25.5" customHeight="1">
      <c r="A31" s="18">
        <f t="shared" si="0"/>
        <v>26</v>
      </c>
      <c r="B31" s="19"/>
      <c r="C31" s="19" t="s">
        <v>85</v>
      </c>
      <c r="D31" s="19" t="s">
        <v>86</v>
      </c>
      <c r="E31" s="19" t="s">
        <v>49</v>
      </c>
      <c r="F31" s="19" t="s">
        <v>35</v>
      </c>
      <c r="G31" s="24"/>
      <c r="H31" s="22"/>
      <c r="I31" s="19"/>
      <c r="J31" s="19"/>
      <c r="K31" s="19"/>
      <c r="L31" s="19"/>
      <c r="M31" s="23"/>
      <c r="N31" s="20"/>
    </row>
    <row r="32" spans="1:14" s="21" customFormat="1" ht="25.5" customHeight="1">
      <c r="A32" s="18">
        <f t="shared" si="0"/>
        <v>27</v>
      </c>
      <c r="B32" s="19"/>
      <c r="C32" s="19" t="s">
        <v>87</v>
      </c>
      <c r="D32" s="19" t="s">
        <v>88</v>
      </c>
      <c r="E32" s="19" t="s">
        <v>49</v>
      </c>
      <c r="F32" s="19" t="s">
        <v>35</v>
      </c>
      <c r="G32" s="24"/>
      <c r="H32" s="22"/>
      <c r="I32" s="19"/>
      <c r="J32" s="19"/>
      <c r="K32" s="19"/>
      <c r="L32" s="19"/>
      <c r="M32" s="23"/>
      <c r="N32" s="20"/>
    </row>
    <row r="33" spans="1:14" s="21" customFormat="1" ht="25.5" customHeight="1">
      <c r="A33" s="18">
        <f t="shared" si="0"/>
        <v>28</v>
      </c>
      <c r="B33" s="19"/>
      <c r="C33" s="19" t="s">
        <v>89</v>
      </c>
      <c r="D33" s="19" t="s">
        <v>90</v>
      </c>
      <c r="E33" s="19" t="s">
        <v>49</v>
      </c>
      <c r="F33" s="19" t="s">
        <v>35</v>
      </c>
      <c r="G33" s="24"/>
      <c r="H33" s="22"/>
      <c r="I33" s="19"/>
      <c r="J33" s="19"/>
      <c r="K33" s="19"/>
      <c r="L33" s="19"/>
      <c r="M33" s="23"/>
      <c r="N33" s="20"/>
    </row>
    <row r="34" spans="1:14" s="21" customFormat="1" ht="25.5" customHeight="1">
      <c r="A34" s="18">
        <f t="shared" si="0"/>
        <v>29</v>
      </c>
      <c r="B34" s="19"/>
      <c r="C34" s="19" t="s">
        <v>91</v>
      </c>
      <c r="D34" s="19" t="s">
        <v>92</v>
      </c>
      <c r="E34" s="19" t="s">
        <v>49</v>
      </c>
      <c r="F34" s="19" t="s">
        <v>35</v>
      </c>
      <c r="G34" s="24"/>
      <c r="H34" s="22"/>
      <c r="I34" s="19"/>
      <c r="J34" s="19"/>
      <c r="K34" s="19"/>
      <c r="L34" s="19"/>
      <c r="M34" s="23"/>
      <c r="N34" s="20"/>
    </row>
    <row r="35" spans="1:14" s="21" customFormat="1" ht="25.5" customHeight="1">
      <c r="A35" s="18">
        <f t="shared" si="0"/>
        <v>30</v>
      </c>
      <c r="B35" s="19"/>
      <c r="C35" s="19" t="s">
        <v>93</v>
      </c>
      <c r="D35" s="19" t="s">
        <v>94</v>
      </c>
      <c r="E35" s="19" t="s">
        <v>49</v>
      </c>
      <c r="F35" s="19" t="s">
        <v>35</v>
      </c>
      <c r="G35" s="24"/>
      <c r="H35" s="22"/>
      <c r="I35" s="19"/>
      <c r="J35" s="19"/>
      <c r="K35" s="19"/>
      <c r="L35" s="19"/>
      <c r="M35" s="23"/>
      <c r="N35" s="20"/>
    </row>
    <row r="36" spans="1:14" s="21" customFormat="1" ht="25.5" customHeight="1">
      <c r="A36" s="18">
        <f t="shared" si="0"/>
        <v>31</v>
      </c>
      <c r="B36" s="19"/>
      <c r="C36" s="19" t="s">
        <v>95</v>
      </c>
      <c r="D36" s="19" t="s">
        <v>96</v>
      </c>
      <c r="E36" s="19" t="s">
        <v>49</v>
      </c>
      <c r="F36" s="19" t="s">
        <v>35</v>
      </c>
      <c r="G36" s="24"/>
      <c r="H36" s="22"/>
      <c r="I36" s="19"/>
      <c r="J36" s="19"/>
      <c r="K36" s="19"/>
      <c r="L36" s="19"/>
      <c r="M36" s="23"/>
      <c r="N36" s="20"/>
    </row>
    <row r="37" spans="1:14" s="21" customFormat="1" ht="25.5" customHeight="1">
      <c r="A37" s="18">
        <f t="shared" si="0"/>
        <v>32</v>
      </c>
      <c r="B37" s="19"/>
      <c r="C37" s="19" t="s">
        <v>97</v>
      </c>
      <c r="D37" s="19" t="s">
        <v>98</v>
      </c>
      <c r="E37" s="19" t="s">
        <v>49</v>
      </c>
      <c r="F37" s="19" t="s">
        <v>35</v>
      </c>
      <c r="G37" s="24"/>
      <c r="H37" s="22"/>
      <c r="I37" s="19"/>
      <c r="J37" s="19"/>
      <c r="K37" s="19"/>
      <c r="L37" s="19"/>
      <c r="M37" s="23"/>
      <c r="N37" s="20"/>
    </row>
    <row r="38" spans="1:14" s="21" customFormat="1" ht="25.5" customHeight="1">
      <c r="A38" s="18">
        <f t="shared" si="0"/>
        <v>33</v>
      </c>
      <c r="B38" s="19"/>
      <c r="C38" s="19" t="s">
        <v>99</v>
      </c>
      <c r="D38" s="19" t="s">
        <v>100</v>
      </c>
      <c r="E38" s="19" t="s">
        <v>49</v>
      </c>
      <c r="F38" s="19" t="s">
        <v>35</v>
      </c>
      <c r="G38" s="24"/>
      <c r="H38" s="22"/>
      <c r="I38" s="19"/>
      <c r="J38" s="19"/>
      <c r="K38" s="19"/>
      <c r="L38" s="19"/>
      <c r="M38" s="23"/>
      <c r="N38" s="20"/>
    </row>
    <row r="39" spans="1:14" s="21" customFormat="1" ht="25.5" customHeight="1">
      <c r="A39" s="18">
        <f t="shared" si="0"/>
        <v>34</v>
      </c>
      <c r="B39" s="19"/>
      <c r="C39" s="19" t="s">
        <v>101</v>
      </c>
      <c r="D39" s="19" t="s">
        <v>102</v>
      </c>
      <c r="E39" s="19" t="s">
        <v>49</v>
      </c>
      <c r="F39" s="19" t="s">
        <v>35</v>
      </c>
      <c r="G39" s="24"/>
      <c r="H39" s="22"/>
      <c r="I39" s="19"/>
      <c r="J39" s="19"/>
      <c r="K39" s="19"/>
      <c r="L39" s="19"/>
      <c r="M39" s="23"/>
      <c r="N39" s="20"/>
    </row>
    <row r="40" spans="1:14" s="21" customFormat="1" ht="25.5" customHeight="1">
      <c r="A40" s="18">
        <f t="shared" si="0"/>
        <v>35</v>
      </c>
      <c r="B40" s="19"/>
      <c r="C40" s="19" t="s">
        <v>103</v>
      </c>
      <c r="D40" s="19" t="s">
        <v>33</v>
      </c>
      <c r="E40" s="19" t="s">
        <v>49</v>
      </c>
      <c r="F40" s="19" t="s">
        <v>35</v>
      </c>
      <c r="G40" s="24"/>
      <c r="H40" s="22"/>
      <c r="I40" s="19"/>
      <c r="J40" s="19"/>
      <c r="K40" s="19"/>
      <c r="L40" s="19"/>
      <c r="M40" s="23"/>
      <c r="N40" s="20"/>
    </row>
    <row r="41" spans="1:14" s="21" customFormat="1" ht="25.5" customHeight="1">
      <c r="A41" s="18">
        <f t="shared" si="0"/>
        <v>36</v>
      </c>
      <c r="B41" s="19"/>
      <c r="C41" s="19" t="s">
        <v>104</v>
      </c>
      <c r="D41" s="19" t="s">
        <v>105</v>
      </c>
      <c r="E41" s="19" t="s">
        <v>49</v>
      </c>
      <c r="F41" s="19" t="s">
        <v>35</v>
      </c>
      <c r="G41" s="24"/>
      <c r="H41" s="22"/>
      <c r="I41" s="19"/>
      <c r="J41" s="19"/>
      <c r="K41" s="19"/>
      <c r="L41" s="19"/>
      <c r="M41" s="23"/>
      <c r="N41" s="20"/>
    </row>
    <row r="42" spans="1:14" s="21" customFormat="1" ht="25.5" customHeight="1">
      <c r="A42" s="18">
        <f t="shared" si="0"/>
        <v>37</v>
      </c>
      <c r="B42" s="19"/>
      <c r="C42" s="19" t="s">
        <v>106</v>
      </c>
      <c r="D42" s="19" t="s">
        <v>107</v>
      </c>
      <c r="E42" s="19" t="s">
        <v>49</v>
      </c>
      <c r="F42" s="19" t="s">
        <v>35</v>
      </c>
      <c r="G42" s="24"/>
      <c r="H42" s="22"/>
      <c r="I42" s="19"/>
      <c r="J42" s="19"/>
      <c r="K42" s="19"/>
      <c r="L42" s="19"/>
      <c r="M42" s="23"/>
      <c r="N42" s="20"/>
    </row>
    <row r="43" spans="1:14" s="21" customFormat="1" ht="25.5" customHeight="1">
      <c r="A43" s="18">
        <f t="shared" si="0"/>
        <v>38</v>
      </c>
      <c r="B43" s="19"/>
      <c r="C43" s="19" t="s">
        <v>108</v>
      </c>
      <c r="D43" s="19" t="s">
        <v>109</v>
      </c>
      <c r="E43" s="19" t="s">
        <v>49</v>
      </c>
      <c r="F43" s="19" t="s">
        <v>35</v>
      </c>
      <c r="G43" s="24"/>
      <c r="H43" s="22"/>
      <c r="I43" s="19"/>
      <c r="J43" s="19"/>
      <c r="K43" s="19"/>
      <c r="L43" s="19"/>
      <c r="M43" s="23"/>
      <c r="N43" s="20"/>
    </row>
    <row r="44" spans="1:14" s="21" customFormat="1" ht="25.5" customHeight="1">
      <c r="A44" s="18">
        <f t="shared" si="0"/>
        <v>39</v>
      </c>
      <c r="B44" s="19"/>
      <c r="C44" s="19" t="s">
        <v>110</v>
      </c>
      <c r="D44" s="19" t="s">
        <v>111</v>
      </c>
      <c r="E44" s="19" t="s">
        <v>49</v>
      </c>
      <c r="F44" s="19" t="s">
        <v>35</v>
      </c>
      <c r="G44" s="24"/>
      <c r="H44" s="22"/>
      <c r="I44" s="19"/>
      <c r="J44" s="19"/>
      <c r="K44" s="19"/>
      <c r="L44" s="19"/>
      <c r="M44" s="23"/>
      <c r="N44" s="20"/>
    </row>
    <row r="45" spans="1:14" s="21" customFormat="1" ht="25.5" customHeight="1">
      <c r="A45" s="18">
        <f t="shared" si="0"/>
        <v>40</v>
      </c>
      <c r="B45" s="19"/>
      <c r="C45" s="19" t="s">
        <v>112</v>
      </c>
      <c r="D45" s="19" t="s">
        <v>113</v>
      </c>
      <c r="E45" s="19" t="s">
        <v>49</v>
      </c>
      <c r="F45" s="19" t="s">
        <v>35</v>
      </c>
      <c r="G45" s="24"/>
      <c r="H45" s="22"/>
      <c r="I45" s="19"/>
      <c r="J45" s="19"/>
      <c r="K45" s="19"/>
      <c r="L45" s="19"/>
      <c r="M45" s="23"/>
      <c r="N45" s="20"/>
    </row>
    <row r="46" spans="1:14" s="21" customFormat="1" ht="25.5" customHeight="1">
      <c r="A46" s="18">
        <f t="shared" si="0"/>
        <v>41</v>
      </c>
      <c r="B46" s="19"/>
      <c r="C46" s="19" t="s">
        <v>114</v>
      </c>
      <c r="D46" s="19" t="s">
        <v>115</v>
      </c>
      <c r="E46" s="19" t="s">
        <v>49</v>
      </c>
      <c r="F46" s="19" t="s">
        <v>35</v>
      </c>
      <c r="G46" s="24"/>
      <c r="H46" s="22"/>
      <c r="I46" s="19"/>
      <c r="J46" s="19"/>
      <c r="K46" s="19"/>
      <c r="L46" s="19"/>
      <c r="M46" s="23"/>
      <c r="N46" s="20"/>
    </row>
    <row r="47" spans="1:14" s="21" customFormat="1" ht="25.5" customHeight="1">
      <c r="A47" s="18">
        <f t="shared" si="0"/>
        <v>42</v>
      </c>
      <c r="B47" s="19"/>
      <c r="C47" s="19" t="s">
        <v>116</v>
      </c>
      <c r="D47" s="19" t="s">
        <v>117</v>
      </c>
      <c r="E47" s="19" t="s">
        <v>49</v>
      </c>
      <c r="F47" s="19" t="s">
        <v>35</v>
      </c>
      <c r="G47" s="24"/>
      <c r="H47" s="22"/>
      <c r="I47" s="19"/>
      <c r="J47" s="19"/>
      <c r="K47" s="19"/>
      <c r="L47" s="19"/>
      <c r="M47" s="23"/>
      <c r="N47" s="20"/>
    </row>
    <row r="48" spans="1:14" s="21" customFormat="1" ht="25.5" customHeight="1">
      <c r="A48" s="18">
        <f t="shared" si="0"/>
        <v>43</v>
      </c>
      <c r="B48" s="19"/>
      <c r="C48" s="19" t="s">
        <v>118</v>
      </c>
      <c r="D48" s="19" t="s">
        <v>119</v>
      </c>
      <c r="E48" s="19" t="s">
        <v>49</v>
      </c>
      <c r="F48" s="19" t="s">
        <v>35</v>
      </c>
      <c r="G48" s="24"/>
      <c r="H48" s="22"/>
      <c r="I48" s="19"/>
      <c r="J48" s="19"/>
      <c r="K48" s="19"/>
      <c r="L48" s="19"/>
      <c r="M48" s="23"/>
      <c r="N48" s="20"/>
    </row>
    <row r="49" spans="1:14" s="21" customFormat="1" ht="25.5" customHeight="1">
      <c r="A49" s="18">
        <f t="shared" si="0"/>
        <v>44</v>
      </c>
      <c r="B49" s="19"/>
      <c r="C49" s="19" t="s">
        <v>120</v>
      </c>
      <c r="D49" s="19" t="s">
        <v>121</v>
      </c>
      <c r="E49" s="19" t="s">
        <v>49</v>
      </c>
      <c r="F49" s="19" t="s">
        <v>35</v>
      </c>
      <c r="G49" s="24"/>
      <c r="H49" s="22"/>
      <c r="I49" s="19"/>
      <c r="J49" s="19"/>
      <c r="K49" s="19"/>
      <c r="L49" s="19"/>
      <c r="M49" s="23"/>
      <c r="N49" s="20"/>
    </row>
    <row r="50" spans="1:14" s="21" customFormat="1" ht="25.5" customHeight="1">
      <c r="A50" s="18">
        <f t="shared" si="0"/>
        <v>45</v>
      </c>
      <c r="B50" s="19"/>
      <c r="C50" s="19" t="s">
        <v>122</v>
      </c>
      <c r="D50" s="19" t="s">
        <v>123</v>
      </c>
      <c r="E50" s="19" t="s">
        <v>49</v>
      </c>
      <c r="F50" s="19" t="s">
        <v>35</v>
      </c>
      <c r="G50" s="24"/>
      <c r="H50" s="22"/>
      <c r="I50" s="19"/>
      <c r="J50" s="19"/>
      <c r="K50" s="19"/>
      <c r="L50" s="19"/>
      <c r="M50" s="23"/>
      <c r="N50" s="20"/>
    </row>
    <row r="51" spans="1:14" s="21" customFormat="1" ht="25.5" customHeight="1">
      <c r="A51" s="18">
        <f t="shared" si="0"/>
        <v>46</v>
      </c>
      <c r="B51" s="19"/>
      <c r="C51" s="19" t="s">
        <v>124</v>
      </c>
      <c r="D51" s="19" t="s">
        <v>125</v>
      </c>
      <c r="E51" s="19" t="s">
        <v>49</v>
      </c>
      <c r="F51" s="19" t="s">
        <v>35</v>
      </c>
      <c r="G51" s="24"/>
      <c r="H51" s="22"/>
      <c r="I51" s="19"/>
      <c r="J51" s="19"/>
      <c r="K51" s="19"/>
      <c r="L51" s="19"/>
      <c r="M51" s="23"/>
      <c r="N51" s="20"/>
    </row>
    <row r="52" spans="1:14" s="21" customFormat="1" ht="25.5" customHeight="1">
      <c r="A52" s="18">
        <f t="shared" si="0"/>
        <v>47</v>
      </c>
      <c r="B52" s="19"/>
      <c r="C52" s="19" t="s">
        <v>126</v>
      </c>
      <c r="D52" s="19" t="s">
        <v>127</v>
      </c>
      <c r="E52" s="19" t="s">
        <v>49</v>
      </c>
      <c r="F52" s="19" t="s">
        <v>35</v>
      </c>
      <c r="G52" s="24"/>
      <c r="H52" s="22"/>
      <c r="I52" s="19"/>
      <c r="J52" s="19"/>
      <c r="K52" s="19"/>
      <c r="L52" s="19"/>
      <c r="M52" s="23"/>
      <c r="N52" s="20"/>
    </row>
    <row r="53" spans="1:14" s="21" customFormat="1" ht="25.5" customHeight="1">
      <c r="A53" s="18">
        <f t="shared" si="0"/>
        <v>48</v>
      </c>
      <c r="B53" s="19"/>
      <c r="C53" s="19" t="s">
        <v>128</v>
      </c>
      <c r="D53" s="19" t="s">
        <v>129</v>
      </c>
      <c r="E53" s="19" t="s">
        <v>49</v>
      </c>
      <c r="F53" s="19" t="s">
        <v>35</v>
      </c>
      <c r="G53" s="24"/>
      <c r="H53" s="22"/>
      <c r="I53" s="19"/>
      <c r="J53" s="19"/>
      <c r="K53" s="19"/>
      <c r="L53" s="19"/>
      <c r="M53" s="23"/>
      <c r="N53" s="20"/>
    </row>
    <row r="54" spans="1:14" s="21" customFormat="1" ht="25.5" customHeight="1">
      <c r="A54" s="18">
        <f t="shared" si="0"/>
        <v>49</v>
      </c>
      <c r="B54" s="19"/>
      <c r="C54" s="19" t="s">
        <v>130</v>
      </c>
      <c r="D54" s="19" t="s">
        <v>131</v>
      </c>
      <c r="E54" s="19" t="s">
        <v>49</v>
      </c>
      <c r="F54" s="19" t="s">
        <v>35</v>
      </c>
      <c r="G54" s="24"/>
      <c r="H54" s="22"/>
      <c r="I54" s="19"/>
      <c r="J54" s="19"/>
      <c r="K54" s="19"/>
      <c r="L54" s="19"/>
      <c r="M54" s="23"/>
      <c r="N54" s="20"/>
    </row>
    <row r="55" spans="1:14" s="21" customFormat="1" ht="25.5" customHeight="1">
      <c r="A55" s="18">
        <f t="shared" si="0"/>
        <v>50</v>
      </c>
      <c r="B55" s="19"/>
      <c r="C55" s="19" t="s">
        <v>132</v>
      </c>
      <c r="D55" s="19" t="s">
        <v>133</v>
      </c>
      <c r="E55" s="19" t="s">
        <v>49</v>
      </c>
      <c r="F55" s="19" t="s">
        <v>35</v>
      </c>
      <c r="G55" s="24"/>
      <c r="H55" s="22"/>
      <c r="I55" s="19"/>
      <c r="J55" s="19"/>
      <c r="K55" s="19"/>
      <c r="L55" s="19"/>
      <c r="M55" s="23"/>
      <c r="N55" s="20"/>
    </row>
    <row r="56" spans="1:14" s="21" customFormat="1" ht="25.5" customHeight="1">
      <c r="A56" s="18">
        <f t="shared" si="0"/>
        <v>51</v>
      </c>
      <c r="B56" s="19"/>
      <c r="C56" s="19" t="s">
        <v>134</v>
      </c>
      <c r="D56" s="19" t="s">
        <v>113</v>
      </c>
      <c r="E56" s="19" t="s">
        <v>49</v>
      </c>
      <c r="F56" s="19" t="s">
        <v>35</v>
      </c>
      <c r="G56" s="24"/>
      <c r="H56" s="22"/>
      <c r="I56" s="19"/>
      <c r="J56" s="19"/>
      <c r="K56" s="19"/>
      <c r="L56" s="19"/>
      <c r="M56" s="23"/>
      <c r="N56" s="20"/>
    </row>
    <row r="57" spans="1:14" s="21" customFormat="1" ht="25.5" customHeight="1">
      <c r="A57" s="18">
        <f t="shared" si="0"/>
        <v>52</v>
      </c>
      <c r="B57" s="19"/>
      <c r="C57" s="19" t="s">
        <v>135</v>
      </c>
      <c r="D57" s="19" t="s">
        <v>136</v>
      </c>
      <c r="E57" s="19" t="s">
        <v>49</v>
      </c>
      <c r="F57" s="19" t="s">
        <v>35</v>
      </c>
      <c r="G57" s="24"/>
      <c r="H57" s="22"/>
      <c r="I57" s="19"/>
      <c r="J57" s="19"/>
      <c r="K57" s="19"/>
      <c r="L57" s="19"/>
      <c r="M57" s="23"/>
      <c r="N57" s="20"/>
    </row>
    <row r="58" spans="1:14" s="21" customFormat="1" ht="25.5" customHeight="1">
      <c r="A58" s="18">
        <f t="shared" si="0"/>
        <v>53</v>
      </c>
      <c r="B58" s="19"/>
      <c r="C58" s="19" t="s">
        <v>137</v>
      </c>
      <c r="D58" s="19" t="s">
        <v>39</v>
      </c>
      <c r="E58" s="19" t="s">
        <v>49</v>
      </c>
      <c r="F58" s="19" t="s">
        <v>35</v>
      </c>
      <c r="G58" s="24"/>
      <c r="H58" s="22"/>
      <c r="I58" s="19"/>
      <c r="J58" s="19"/>
      <c r="K58" s="19"/>
      <c r="L58" s="19"/>
      <c r="M58" s="23"/>
      <c r="N58" s="20"/>
    </row>
    <row r="59" spans="1:14" s="21" customFormat="1" ht="25.5" customHeight="1">
      <c r="A59" s="18">
        <f t="shared" si="0"/>
        <v>54</v>
      </c>
      <c r="B59" s="19"/>
      <c r="C59" s="19" t="s">
        <v>138</v>
      </c>
      <c r="D59" s="19" t="s">
        <v>139</v>
      </c>
      <c r="E59" s="19" t="s">
        <v>49</v>
      </c>
      <c r="F59" s="19" t="s">
        <v>35</v>
      </c>
      <c r="G59" s="24"/>
      <c r="H59" s="22"/>
      <c r="I59" s="19"/>
      <c r="J59" s="19"/>
      <c r="K59" s="19"/>
      <c r="L59" s="19"/>
      <c r="M59" s="23"/>
      <c r="N59" s="20"/>
    </row>
    <row r="60" spans="1:14" s="21" customFormat="1" ht="25.5" customHeight="1">
      <c r="A60" s="18">
        <f t="shared" si="0"/>
        <v>55</v>
      </c>
      <c r="B60" s="19"/>
      <c r="C60" s="19" t="s">
        <v>140</v>
      </c>
      <c r="D60" s="19" t="s">
        <v>63</v>
      </c>
      <c r="E60" s="19" t="s">
        <v>49</v>
      </c>
      <c r="F60" s="19" t="s">
        <v>35</v>
      </c>
      <c r="G60" s="24"/>
      <c r="H60" s="22"/>
      <c r="I60" s="19"/>
      <c r="J60" s="19"/>
      <c r="K60" s="19"/>
      <c r="L60" s="19"/>
      <c r="M60" s="23"/>
      <c r="N60" s="20"/>
    </row>
    <row r="61" spans="1:14" s="21" customFormat="1" ht="25.5" customHeight="1">
      <c r="A61" s="18">
        <f t="shared" si="0"/>
        <v>56</v>
      </c>
      <c r="B61" s="19"/>
      <c r="C61" s="19" t="s">
        <v>141</v>
      </c>
      <c r="D61" s="19" t="s">
        <v>142</v>
      </c>
      <c r="E61" s="19" t="s">
        <v>49</v>
      </c>
      <c r="F61" s="19" t="s">
        <v>35</v>
      </c>
      <c r="G61" s="24"/>
      <c r="H61" s="22"/>
      <c r="I61" s="19"/>
      <c r="J61" s="19"/>
      <c r="K61" s="19"/>
      <c r="L61" s="19"/>
      <c r="M61" s="23"/>
      <c r="N61" s="20"/>
    </row>
    <row r="62" spans="1:14" s="21" customFormat="1" ht="25.5" customHeight="1">
      <c r="A62" s="18">
        <f t="shared" si="0"/>
        <v>57</v>
      </c>
      <c r="B62" s="19"/>
      <c r="C62" s="19" t="s">
        <v>143</v>
      </c>
      <c r="D62" s="19" t="s">
        <v>144</v>
      </c>
      <c r="E62" s="19" t="s">
        <v>49</v>
      </c>
      <c r="F62" s="19" t="s">
        <v>35</v>
      </c>
      <c r="G62" s="24"/>
      <c r="H62" s="22"/>
      <c r="I62" s="19"/>
      <c r="J62" s="19"/>
      <c r="K62" s="19"/>
      <c r="L62" s="19"/>
      <c r="M62" s="23"/>
      <c r="N62" s="20"/>
    </row>
    <row r="63" spans="1:14" s="21" customFormat="1" ht="25.5" customHeight="1">
      <c r="A63" s="18">
        <f t="shared" si="0"/>
        <v>58</v>
      </c>
      <c r="B63" s="19"/>
      <c r="C63" s="19" t="s">
        <v>145</v>
      </c>
      <c r="D63" s="19" t="s">
        <v>146</v>
      </c>
      <c r="E63" s="19" t="s">
        <v>49</v>
      </c>
      <c r="F63" s="19" t="s">
        <v>35</v>
      </c>
      <c r="G63" s="24"/>
      <c r="H63" s="22"/>
      <c r="I63" s="19"/>
      <c r="J63" s="19"/>
      <c r="K63" s="19"/>
      <c r="L63" s="19"/>
      <c r="M63" s="23"/>
      <c r="N63" s="20"/>
    </row>
    <row r="64" spans="1:14" s="21" customFormat="1" ht="25.5" customHeight="1">
      <c r="A64" s="18">
        <f t="shared" si="0"/>
        <v>59</v>
      </c>
      <c r="B64" s="19"/>
      <c r="C64" s="19" t="s">
        <v>147</v>
      </c>
      <c r="D64" s="19" t="s">
        <v>148</v>
      </c>
      <c r="E64" s="19" t="s">
        <v>49</v>
      </c>
      <c r="F64" s="19" t="s">
        <v>35</v>
      </c>
      <c r="G64" s="24"/>
      <c r="H64" s="22"/>
      <c r="I64" s="19"/>
      <c r="J64" s="19"/>
      <c r="K64" s="19"/>
      <c r="L64" s="19"/>
      <c r="M64" s="23"/>
      <c r="N64" s="20"/>
    </row>
    <row r="65" spans="1:14" s="21" customFormat="1" ht="25.5" customHeight="1">
      <c r="A65" s="18">
        <f t="shared" si="0"/>
        <v>60</v>
      </c>
      <c r="B65" s="19"/>
      <c r="C65" s="19" t="s">
        <v>149</v>
      </c>
      <c r="D65" s="19" t="s">
        <v>150</v>
      </c>
      <c r="E65" s="19" t="s">
        <v>49</v>
      </c>
      <c r="F65" s="19" t="s">
        <v>35</v>
      </c>
      <c r="G65" s="24"/>
      <c r="H65" s="22"/>
      <c r="I65" s="19"/>
      <c r="J65" s="19"/>
      <c r="K65" s="19"/>
      <c r="L65" s="19"/>
      <c r="M65" s="23"/>
      <c r="N65" s="20"/>
    </row>
    <row r="66" spans="1:14" s="21" customFormat="1" ht="25.5" customHeight="1">
      <c r="A66" s="18">
        <f t="shared" si="0"/>
        <v>61</v>
      </c>
      <c r="B66" s="19"/>
      <c r="C66" s="19" t="s">
        <v>151</v>
      </c>
      <c r="D66" s="19" t="s">
        <v>152</v>
      </c>
      <c r="E66" s="19" t="s">
        <v>49</v>
      </c>
      <c r="F66" s="19" t="s">
        <v>35</v>
      </c>
      <c r="G66" s="24"/>
      <c r="H66" s="22"/>
      <c r="I66" s="19"/>
      <c r="J66" s="19"/>
      <c r="K66" s="19"/>
      <c r="L66" s="19"/>
      <c r="M66" s="23"/>
      <c r="N66" s="20"/>
    </row>
    <row r="67" spans="1:14" s="21" customFormat="1" ht="25.5" customHeight="1">
      <c r="A67" s="18">
        <f t="shared" si="0"/>
        <v>62</v>
      </c>
      <c r="B67" s="19"/>
      <c r="C67" s="19" t="s">
        <v>153</v>
      </c>
      <c r="D67" s="19" t="s">
        <v>154</v>
      </c>
      <c r="E67" s="19" t="s">
        <v>49</v>
      </c>
      <c r="F67" s="19" t="s">
        <v>35</v>
      </c>
      <c r="G67" s="24"/>
      <c r="H67" s="22"/>
      <c r="I67" s="19"/>
      <c r="J67" s="19"/>
      <c r="K67" s="19"/>
      <c r="L67" s="19"/>
      <c r="M67" s="23"/>
      <c r="N67" s="20"/>
    </row>
    <row r="68" spans="1:14" s="21" customFormat="1" ht="25.5" customHeight="1">
      <c r="A68" s="18">
        <f t="shared" si="0"/>
        <v>63</v>
      </c>
      <c r="B68" s="19"/>
      <c r="C68" s="19" t="s">
        <v>155</v>
      </c>
      <c r="D68" s="19" t="s">
        <v>156</v>
      </c>
      <c r="E68" s="19" t="s">
        <v>49</v>
      </c>
      <c r="F68" s="19" t="s">
        <v>35</v>
      </c>
      <c r="G68" s="24"/>
      <c r="H68" s="22"/>
      <c r="I68" s="19"/>
      <c r="J68" s="19"/>
      <c r="K68" s="19"/>
      <c r="L68" s="19"/>
      <c r="M68" s="23"/>
      <c r="N68" s="20"/>
    </row>
    <row r="69" spans="1:14" s="21" customFormat="1" ht="25.5" customHeight="1">
      <c r="A69" s="18">
        <f t="shared" si="0"/>
        <v>64</v>
      </c>
      <c r="B69" s="19"/>
      <c r="C69" s="19" t="s">
        <v>157</v>
      </c>
      <c r="D69" s="19" t="s">
        <v>158</v>
      </c>
      <c r="E69" s="19" t="s">
        <v>49</v>
      </c>
      <c r="F69" s="19" t="s">
        <v>35</v>
      </c>
      <c r="G69" s="24"/>
      <c r="H69" s="22"/>
      <c r="I69" s="19"/>
      <c r="J69" s="19"/>
      <c r="K69" s="19"/>
      <c r="L69" s="19"/>
      <c r="M69" s="23"/>
      <c r="N69" s="20"/>
    </row>
    <row r="70" spans="1:14" s="21" customFormat="1" ht="25.5" customHeight="1">
      <c r="A70" s="18">
        <f t="shared" si="0"/>
        <v>65</v>
      </c>
      <c r="B70" s="19"/>
      <c r="C70" s="19" t="s">
        <v>159</v>
      </c>
      <c r="D70" s="19" t="s">
        <v>160</v>
      </c>
      <c r="E70" s="19" t="s">
        <v>49</v>
      </c>
      <c r="F70" s="19" t="s">
        <v>35</v>
      </c>
      <c r="G70" s="24"/>
      <c r="H70" s="22"/>
      <c r="I70" s="19"/>
      <c r="J70" s="19"/>
      <c r="K70" s="19"/>
      <c r="L70" s="19"/>
      <c r="M70" s="23"/>
      <c r="N70" s="20"/>
    </row>
    <row r="71" spans="1:14" s="21" customFormat="1" ht="25.5" customHeight="1">
      <c r="A71" s="18">
        <f t="shared" si="0"/>
        <v>66</v>
      </c>
      <c r="B71" s="19"/>
      <c r="C71" s="19" t="s">
        <v>161</v>
      </c>
      <c r="D71" s="19" t="s">
        <v>162</v>
      </c>
      <c r="E71" s="19" t="s">
        <v>49</v>
      </c>
      <c r="F71" s="19" t="s">
        <v>35</v>
      </c>
      <c r="G71" s="24"/>
      <c r="H71" s="22"/>
      <c r="I71" s="19"/>
      <c r="J71" s="19"/>
      <c r="K71" s="19"/>
      <c r="L71" s="19"/>
      <c r="M71" s="23"/>
      <c r="N71" s="20"/>
    </row>
    <row r="72" spans="1:14" s="21" customFormat="1" ht="25.5" customHeight="1">
      <c r="A72" s="18">
        <f aca="true" t="shared" si="1" ref="A72:A135">+A71+1</f>
        <v>67</v>
      </c>
      <c r="B72" s="19"/>
      <c r="C72" s="19" t="s">
        <v>163</v>
      </c>
      <c r="D72" s="19" t="s">
        <v>164</v>
      </c>
      <c r="E72" s="19" t="s">
        <v>49</v>
      </c>
      <c r="F72" s="19" t="s">
        <v>35</v>
      </c>
      <c r="G72" s="24"/>
      <c r="H72" s="22"/>
      <c r="I72" s="19"/>
      <c r="J72" s="19"/>
      <c r="K72" s="19"/>
      <c r="L72" s="19"/>
      <c r="M72" s="23"/>
      <c r="N72" s="20"/>
    </row>
    <row r="73" spans="1:14" s="21" customFormat="1" ht="25.5" customHeight="1">
      <c r="A73" s="18">
        <f t="shared" si="1"/>
        <v>68</v>
      </c>
      <c r="B73" s="19"/>
      <c r="C73" s="19" t="s">
        <v>165</v>
      </c>
      <c r="D73" s="19" t="s">
        <v>166</v>
      </c>
      <c r="E73" s="19" t="s">
        <v>49</v>
      </c>
      <c r="F73" s="19" t="s">
        <v>35</v>
      </c>
      <c r="G73" s="24"/>
      <c r="H73" s="22"/>
      <c r="I73" s="19"/>
      <c r="J73" s="19"/>
      <c r="K73" s="19"/>
      <c r="L73" s="19"/>
      <c r="M73" s="23"/>
      <c r="N73" s="20"/>
    </row>
    <row r="74" spans="1:14" s="21" customFormat="1" ht="25.5" customHeight="1">
      <c r="A74" s="18">
        <f t="shared" si="1"/>
        <v>69</v>
      </c>
      <c r="B74" s="19"/>
      <c r="C74" s="19" t="s">
        <v>167</v>
      </c>
      <c r="D74" s="19" t="s">
        <v>168</v>
      </c>
      <c r="E74" s="19" t="s">
        <v>49</v>
      </c>
      <c r="F74" s="19" t="s">
        <v>35</v>
      </c>
      <c r="G74" s="24"/>
      <c r="H74" s="22"/>
      <c r="I74" s="19"/>
      <c r="J74" s="19"/>
      <c r="K74" s="19"/>
      <c r="L74" s="19"/>
      <c r="M74" s="23"/>
      <c r="N74" s="20"/>
    </row>
    <row r="75" spans="1:14" s="21" customFormat="1" ht="25.5" customHeight="1">
      <c r="A75" s="18">
        <f t="shared" si="1"/>
        <v>70</v>
      </c>
      <c r="B75" s="19"/>
      <c r="C75" s="19" t="s">
        <v>169</v>
      </c>
      <c r="D75" s="19" t="s">
        <v>170</v>
      </c>
      <c r="E75" s="19" t="s">
        <v>49</v>
      </c>
      <c r="F75" s="19" t="s">
        <v>35</v>
      </c>
      <c r="G75" s="24"/>
      <c r="H75" s="22"/>
      <c r="I75" s="19"/>
      <c r="J75" s="19"/>
      <c r="K75" s="19"/>
      <c r="L75" s="19"/>
      <c r="M75" s="23"/>
      <c r="N75" s="20"/>
    </row>
    <row r="76" spans="1:14" s="21" customFormat="1" ht="25.5" customHeight="1">
      <c r="A76" s="18">
        <f t="shared" si="1"/>
        <v>71</v>
      </c>
      <c r="B76" s="19"/>
      <c r="C76" s="19" t="s">
        <v>171</v>
      </c>
      <c r="D76" s="19" t="s">
        <v>172</v>
      </c>
      <c r="E76" s="19" t="s">
        <v>49</v>
      </c>
      <c r="F76" s="19" t="s">
        <v>35</v>
      </c>
      <c r="G76" s="24"/>
      <c r="H76" s="22"/>
      <c r="I76" s="19"/>
      <c r="J76" s="19"/>
      <c r="K76" s="19"/>
      <c r="L76" s="19"/>
      <c r="M76" s="23"/>
      <c r="N76" s="20"/>
    </row>
    <row r="77" spans="1:14" s="21" customFormat="1" ht="25.5" customHeight="1">
      <c r="A77" s="18">
        <f t="shared" si="1"/>
        <v>72</v>
      </c>
      <c r="B77" s="19"/>
      <c r="C77" s="19" t="s">
        <v>173</v>
      </c>
      <c r="D77" s="19" t="s">
        <v>174</v>
      </c>
      <c r="E77" s="19" t="s">
        <v>49</v>
      </c>
      <c r="F77" s="19" t="s">
        <v>35</v>
      </c>
      <c r="G77" s="24"/>
      <c r="H77" s="22"/>
      <c r="I77" s="19"/>
      <c r="J77" s="19"/>
      <c r="K77" s="19"/>
      <c r="L77" s="19"/>
      <c r="M77" s="23"/>
      <c r="N77" s="20"/>
    </row>
    <row r="78" spans="1:14" s="21" customFormat="1" ht="25.5" customHeight="1">
      <c r="A78" s="18">
        <f t="shared" si="1"/>
        <v>73</v>
      </c>
      <c r="B78" s="19"/>
      <c r="C78" s="19" t="s">
        <v>175</v>
      </c>
      <c r="D78" s="19" t="s">
        <v>176</v>
      </c>
      <c r="E78" s="19" t="s">
        <v>49</v>
      </c>
      <c r="F78" s="19" t="s">
        <v>35</v>
      </c>
      <c r="G78" s="24"/>
      <c r="H78" s="22"/>
      <c r="I78" s="19"/>
      <c r="J78" s="19"/>
      <c r="K78" s="19"/>
      <c r="L78" s="19"/>
      <c r="M78" s="23"/>
      <c r="N78" s="20"/>
    </row>
    <row r="79" spans="1:14" s="21" customFormat="1" ht="25.5" customHeight="1">
      <c r="A79" s="18">
        <f t="shared" si="1"/>
        <v>74</v>
      </c>
      <c r="B79" s="19"/>
      <c r="C79" s="19" t="s">
        <v>177</v>
      </c>
      <c r="D79" s="19" t="s">
        <v>178</v>
      </c>
      <c r="E79" s="19" t="s">
        <v>49</v>
      </c>
      <c r="F79" s="19" t="s">
        <v>35</v>
      </c>
      <c r="G79" s="24"/>
      <c r="H79" s="22"/>
      <c r="I79" s="19"/>
      <c r="J79" s="19"/>
      <c r="K79" s="19"/>
      <c r="L79" s="19"/>
      <c r="M79" s="23"/>
      <c r="N79" s="20"/>
    </row>
    <row r="80" spans="1:14" s="21" customFormat="1" ht="25.5" customHeight="1">
      <c r="A80" s="18">
        <f t="shared" si="1"/>
        <v>75</v>
      </c>
      <c r="B80" s="19"/>
      <c r="C80" s="19" t="s">
        <v>179</v>
      </c>
      <c r="D80" s="19" t="s">
        <v>180</v>
      </c>
      <c r="E80" s="19" t="s">
        <v>49</v>
      </c>
      <c r="F80" s="19" t="s">
        <v>35</v>
      </c>
      <c r="G80" s="24"/>
      <c r="H80" s="22"/>
      <c r="I80" s="19"/>
      <c r="J80" s="19"/>
      <c r="K80" s="19"/>
      <c r="L80" s="19"/>
      <c r="M80" s="23"/>
      <c r="N80" s="20"/>
    </row>
    <row r="81" spans="1:14" s="21" customFormat="1" ht="25.5" customHeight="1">
      <c r="A81" s="18">
        <f t="shared" si="1"/>
        <v>76</v>
      </c>
      <c r="B81" s="19"/>
      <c r="C81" s="19" t="s">
        <v>181</v>
      </c>
      <c r="D81" s="19" t="s">
        <v>182</v>
      </c>
      <c r="E81" s="19" t="s">
        <v>49</v>
      </c>
      <c r="F81" s="19" t="s">
        <v>35</v>
      </c>
      <c r="G81" s="24"/>
      <c r="H81" s="22"/>
      <c r="I81" s="19"/>
      <c r="J81" s="19"/>
      <c r="K81" s="19"/>
      <c r="L81" s="19"/>
      <c r="M81" s="23"/>
      <c r="N81" s="20"/>
    </row>
    <row r="82" spans="1:14" s="21" customFormat="1" ht="25.5" customHeight="1">
      <c r="A82" s="18">
        <f t="shared" si="1"/>
        <v>77</v>
      </c>
      <c r="B82" s="19"/>
      <c r="C82" s="19" t="s">
        <v>183</v>
      </c>
      <c r="D82" s="19" t="s">
        <v>184</v>
      </c>
      <c r="E82" s="19" t="s">
        <v>49</v>
      </c>
      <c r="F82" s="19" t="s">
        <v>35</v>
      </c>
      <c r="G82" s="24"/>
      <c r="H82" s="22"/>
      <c r="I82" s="19"/>
      <c r="J82" s="19"/>
      <c r="K82" s="19"/>
      <c r="L82" s="19"/>
      <c r="M82" s="23"/>
      <c r="N82" s="20"/>
    </row>
    <row r="83" spans="1:14" s="21" customFormat="1" ht="25.5" customHeight="1">
      <c r="A83" s="18">
        <f t="shared" si="1"/>
        <v>78</v>
      </c>
      <c r="B83" s="19"/>
      <c r="C83" s="19" t="s">
        <v>185</v>
      </c>
      <c r="D83" s="19" t="s">
        <v>71</v>
      </c>
      <c r="E83" s="19" t="s">
        <v>186</v>
      </c>
      <c r="F83" s="19" t="s">
        <v>35</v>
      </c>
      <c r="G83" s="24"/>
      <c r="H83" s="22"/>
      <c r="I83" s="19"/>
      <c r="J83" s="19"/>
      <c r="K83" s="19"/>
      <c r="L83" s="19"/>
      <c r="M83" s="23"/>
      <c r="N83" s="20"/>
    </row>
    <row r="84" spans="1:14" s="21" customFormat="1" ht="25.5" customHeight="1">
      <c r="A84" s="18">
        <f t="shared" si="1"/>
        <v>79</v>
      </c>
      <c r="B84" s="19"/>
      <c r="C84" s="19" t="s">
        <v>187</v>
      </c>
      <c r="D84" s="19" t="s">
        <v>113</v>
      </c>
      <c r="E84" s="19" t="s">
        <v>49</v>
      </c>
      <c r="F84" s="19" t="s">
        <v>35</v>
      </c>
      <c r="G84" s="24"/>
      <c r="H84" s="22"/>
      <c r="I84" s="19"/>
      <c r="J84" s="19"/>
      <c r="K84" s="19"/>
      <c r="L84" s="19"/>
      <c r="M84" s="23"/>
      <c r="N84" s="20"/>
    </row>
    <row r="85" spans="1:14" s="21" customFormat="1" ht="25.5" customHeight="1">
      <c r="A85" s="18">
        <f t="shared" si="1"/>
        <v>80</v>
      </c>
      <c r="B85" s="19"/>
      <c r="C85" s="19" t="s">
        <v>188</v>
      </c>
      <c r="D85" s="19" t="s">
        <v>189</v>
      </c>
      <c r="E85" s="19" t="s">
        <v>49</v>
      </c>
      <c r="F85" s="19" t="s">
        <v>35</v>
      </c>
      <c r="G85" s="24"/>
      <c r="H85" s="22"/>
      <c r="I85" s="19"/>
      <c r="J85" s="19"/>
      <c r="K85" s="19"/>
      <c r="L85" s="19"/>
      <c r="M85" s="23"/>
      <c r="N85" s="20"/>
    </row>
    <row r="86" spans="1:14" s="21" customFormat="1" ht="25.5" customHeight="1">
      <c r="A86" s="18">
        <f t="shared" si="1"/>
        <v>81</v>
      </c>
      <c r="B86" s="19"/>
      <c r="C86" s="19" t="s">
        <v>190</v>
      </c>
      <c r="D86" s="19" t="s">
        <v>191</v>
      </c>
      <c r="E86" s="19" t="s">
        <v>49</v>
      </c>
      <c r="F86" s="19" t="s">
        <v>35</v>
      </c>
      <c r="G86" s="24"/>
      <c r="H86" s="22"/>
      <c r="I86" s="19"/>
      <c r="J86" s="19"/>
      <c r="K86" s="19"/>
      <c r="L86" s="19"/>
      <c r="M86" s="23"/>
      <c r="N86" s="20"/>
    </row>
    <row r="87" spans="1:14" s="21" customFormat="1" ht="25.5" customHeight="1">
      <c r="A87" s="18">
        <f t="shared" si="1"/>
        <v>82</v>
      </c>
      <c r="B87" s="19"/>
      <c r="C87" s="19" t="s">
        <v>192</v>
      </c>
      <c r="D87" s="19" t="s">
        <v>63</v>
      </c>
      <c r="E87" s="19" t="s">
        <v>49</v>
      </c>
      <c r="F87" s="19" t="s">
        <v>35</v>
      </c>
      <c r="G87" s="24"/>
      <c r="H87" s="22"/>
      <c r="I87" s="19"/>
      <c r="J87" s="19"/>
      <c r="K87" s="19"/>
      <c r="L87" s="19"/>
      <c r="M87" s="23"/>
      <c r="N87" s="20"/>
    </row>
    <row r="88" spans="1:14" s="21" customFormat="1" ht="25.5" customHeight="1">
      <c r="A88" s="18">
        <f t="shared" si="1"/>
        <v>83</v>
      </c>
      <c r="B88" s="19"/>
      <c r="C88" s="19" t="s">
        <v>193</v>
      </c>
      <c r="D88" s="19" t="s">
        <v>194</v>
      </c>
      <c r="E88" s="19" t="s">
        <v>49</v>
      </c>
      <c r="F88" s="19" t="s">
        <v>35</v>
      </c>
      <c r="G88" s="24"/>
      <c r="H88" s="22"/>
      <c r="I88" s="19"/>
      <c r="J88" s="19"/>
      <c r="K88" s="19"/>
      <c r="L88" s="19"/>
      <c r="M88" s="23"/>
      <c r="N88" s="20"/>
    </row>
    <row r="89" spans="1:14" s="21" customFormat="1" ht="25.5" customHeight="1">
      <c r="A89" s="18">
        <f t="shared" si="1"/>
        <v>84</v>
      </c>
      <c r="B89" s="19"/>
      <c r="C89" s="19" t="s">
        <v>195</v>
      </c>
      <c r="D89" s="19" t="s">
        <v>82</v>
      </c>
      <c r="E89" s="19" t="s">
        <v>49</v>
      </c>
      <c r="F89" s="19" t="s">
        <v>35</v>
      </c>
      <c r="G89" s="24"/>
      <c r="H89" s="22"/>
      <c r="I89" s="19"/>
      <c r="J89" s="19"/>
      <c r="K89" s="19"/>
      <c r="L89" s="19"/>
      <c r="M89" s="23"/>
      <c r="N89" s="20"/>
    </row>
    <row r="90" spans="1:14" s="21" customFormat="1" ht="25.5" customHeight="1">
      <c r="A90" s="18">
        <f t="shared" si="1"/>
        <v>85</v>
      </c>
      <c r="B90" s="19"/>
      <c r="C90" s="19" t="s">
        <v>196</v>
      </c>
      <c r="D90" s="19" t="s">
        <v>197</v>
      </c>
      <c r="E90" s="19" t="s">
        <v>49</v>
      </c>
      <c r="F90" s="19" t="s">
        <v>35</v>
      </c>
      <c r="G90" s="24"/>
      <c r="H90" s="22"/>
      <c r="I90" s="19"/>
      <c r="J90" s="19"/>
      <c r="K90" s="19"/>
      <c r="L90" s="19"/>
      <c r="M90" s="23"/>
      <c r="N90" s="20"/>
    </row>
    <row r="91" spans="1:14" s="21" customFormat="1" ht="25.5" customHeight="1">
      <c r="A91" s="18">
        <f t="shared" si="1"/>
        <v>86</v>
      </c>
      <c r="B91" s="19"/>
      <c r="C91" s="19" t="s">
        <v>198</v>
      </c>
      <c r="D91" s="19" t="s">
        <v>199</v>
      </c>
      <c r="E91" s="19" t="s">
        <v>49</v>
      </c>
      <c r="F91" s="19" t="s">
        <v>35</v>
      </c>
      <c r="G91" s="24"/>
      <c r="H91" s="22"/>
      <c r="I91" s="19"/>
      <c r="J91" s="19"/>
      <c r="K91" s="19"/>
      <c r="L91" s="19"/>
      <c r="M91" s="23"/>
      <c r="N91" s="20"/>
    </row>
    <row r="92" spans="1:14" s="21" customFormat="1" ht="25.5" customHeight="1">
      <c r="A92" s="18">
        <f t="shared" si="1"/>
        <v>87</v>
      </c>
      <c r="B92" s="19"/>
      <c r="C92" s="19" t="s">
        <v>200</v>
      </c>
      <c r="D92" s="19" t="s">
        <v>201</v>
      </c>
      <c r="E92" s="19" t="s">
        <v>49</v>
      </c>
      <c r="F92" s="19" t="s">
        <v>35</v>
      </c>
      <c r="G92" s="24"/>
      <c r="H92" s="22"/>
      <c r="I92" s="19"/>
      <c r="J92" s="19"/>
      <c r="K92" s="19"/>
      <c r="L92" s="19"/>
      <c r="M92" s="23"/>
      <c r="N92" s="20"/>
    </row>
    <row r="93" spans="1:14" s="21" customFormat="1" ht="25.5" customHeight="1">
      <c r="A93" s="18">
        <f t="shared" si="1"/>
        <v>88</v>
      </c>
      <c r="B93" s="19"/>
      <c r="C93" s="19" t="s">
        <v>202</v>
      </c>
      <c r="D93" s="19" t="s">
        <v>203</v>
      </c>
      <c r="E93" s="19" t="s">
        <v>49</v>
      </c>
      <c r="F93" s="19" t="s">
        <v>35</v>
      </c>
      <c r="G93" s="24"/>
      <c r="H93" s="22"/>
      <c r="I93" s="19"/>
      <c r="J93" s="19"/>
      <c r="K93" s="19"/>
      <c r="L93" s="19"/>
      <c r="M93" s="23"/>
      <c r="N93" s="20"/>
    </row>
    <row r="94" spans="1:14" s="21" customFormat="1" ht="25.5" customHeight="1">
      <c r="A94" s="18">
        <f t="shared" si="1"/>
        <v>89</v>
      </c>
      <c r="B94" s="19"/>
      <c r="C94" s="19" t="s">
        <v>204</v>
      </c>
      <c r="D94" s="19" t="s">
        <v>205</v>
      </c>
      <c r="E94" s="19" t="s">
        <v>49</v>
      </c>
      <c r="F94" s="19" t="s">
        <v>35</v>
      </c>
      <c r="G94" s="24"/>
      <c r="H94" s="22"/>
      <c r="I94" s="19"/>
      <c r="J94" s="19"/>
      <c r="K94" s="19"/>
      <c r="L94" s="19"/>
      <c r="M94" s="23"/>
      <c r="N94" s="20"/>
    </row>
    <row r="95" spans="1:14" s="21" customFormat="1" ht="25.5" customHeight="1">
      <c r="A95" s="18">
        <f t="shared" si="1"/>
        <v>90</v>
      </c>
      <c r="B95" s="19"/>
      <c r="C95" s="19" t="s">
        <v>206</v>
      </c>
      <c r="D95" s="19" t="s">
        <v>207</v>
      </c>
      <c r="E95" s="19" t="s">
        <v>49</v>
      </c>
      <c r="F95" s="19" t="s">
        <v>35</v>
      </c>
      <c r="G95" s="24"/>
      <c r="H95" s="22"/>
      <c r="I95" s="19"/>
      <c r="J95" s="19"/>
      <c r="K95" s="19"/>
      <c r="L95" s="19"/>
      <c r="M95" s="23"/>
      <c r="N95" s="20"/>
    </row>
    <row r="96" spans="1:14" s="21" customFormat="1" ht="25.5" customHeight="1">
      <c r="A96" s="18">
        <f t="shared" si="1"/>
        <v>91</v>
      </c>
      <c r="B96" s="19"/>
      <c r="C96" s="19" t="s">
        <v>208</v>
      </c>
      <c r="D96" s="19" t="s">
        <v>209</v>
      </c>
      <c r="E96" s="19" t="s">
        <v>49</v>
      </c>
      <c r="F96" s="19" t="s">
        <v>35</v>
      </c>
      <c r="G96" s="24"/>
      <c r="H96" s="22"/>
      <c r="I96" s="19"/>
      <c r="J96" s="19"/>
      <c r="K96" s="19"/>
      <c r="L96" s="19"/>
      <c r="M96" s="23"/>
      <c r="N96" s="20"/>
    </row>
    <row r="97" spans="1:14" s="21" customFormat="1" ht="25.5" customHeight="1">
      <c r="A97" s="18">
        <f t="shared" si="1"/>
        <v>92</v>
      </c>
      <c r="B97" s="19"/>
      <c r="C97" s="19" t="s">
        <v>210</v>
      </c>
      <c r="D97" s="19" t="s">
        <v>211</v>
      </c>
      <c r="E97" s="19" t="s">
        <v>49</v>
      </c>
      <c r="F97" s="19" t="s">
        <v>35</v>
      </c>
      <c r="G97" s="24"/>
      <c r="H97" s="22"/>
      <c r="I97" s="19"/>
      <c r="J97" s="19"/>
      <c r="K97" s="19"/>
      <c r="L97" s="19"/>
      <c r="M97" s="23"/>
      <c r="N97" s="20"/>
    </row>
    <row r="98" spans="1:14" s="21" customFormat="1" ht="25.5" customHeight="1">
      <c r="A98" s="18">
        <f t="shared" si="1"/>
        <v>93</v>
      </c>
      <c r="B98" s="19"/>
      <c r="C98" s="19" t="s">
        <v>212</v>
      </c>
      <c r="D98" s="19" t="s">
        <v>213</v>
      </c>
      <c r="E98" s="19" t="s">
        <v>49</v>
      </c>
      <c r="F98" s="19" t="s">
        <v>35</v>
      </c>
      <c r="G98" s="24"/>
      <c r="H98" s="22"/>
      <c r="I98" s="19"/>
      <c r="J98" s="19"/>
      <c r="K98" s="19"/>
      <c r="L98" s="19"/>
      <c r="M98" s="23"/>
      <c r="N98" s="20"/>
    </row>
    <row r="99" spans="1:14" s="21" customFormat="1" ht="25.5" customHeight="1">
      <c r="A99" s="18">
        <f t="shared" si="1"/>
        <v>94</v>
      </c>
      <c r="B99" s="19"/>
      <c r="C99" s="19" t="s">
        <v>214</v>
      </c>
      <c r="D99" s="19" t="s">
        <v>113</v>
      </c>
      <c r="E99" s="19" t="s">
        <v>49</v>
      </c>
      <c r="F99" s="19" t="s">
        <v>35</v>
      </c>
      <c r="G99" s="24"/>
      <c r="H99" s="22"/>
      <c r="I99" s="19"/>
      <c r="J99" s="19"/>
      <c r="K99" s="19"/>
      <c r="L99" s="19"/>
      <c r="M99" s="23"/>
      <c r="N99" s="20"/>
    </row>
    <row r="100" spans="1:14" s="21" customFormat="1" ht="25.5" customHeight="1">
      <c r="A100" s="18">
        <f t="shared" si="1"/>
        <v>95</v>
      </c>
      <c r="B100" s="19"/>
      <c r="C100" s="19" t="s">
        <v>215</v>
      </c>
      <c r="D100" s="19" t="s">
        <v>144</v>
      </c>
      <c r="E100" s="19" t="s">
        <v>49</v>
      </c>
      <c r="F100" s="19" t="s">
        <v>35</v>
      </c>
      <c r="G100" s="24"/>
      <c r="H100" s="22"/>
      <c r="I100" s="19"/>
      <c r="J100" s="19"/>
      <c r="K100" s="19"/>
      <c r="L100" s="19"/>
      <c r="M100" s="23"/>
      <c r="N100" s="20"/>
    </row>
    <row r="101" spans="1:14" s="21" customFormat="1" ht="25.5" customHeight="1">
      <c r="A101" s="18">
        <f t="shared" si="1"/>
        <v>96</v>
      </c>
      <c r="B101" s="19"/>
      <c r="C101" s="19" t="s">
        <v>216</v>
      </c>
      <c r="D101" s="19" t="s">
        <v>217</v>
      </c>
      <c r="E101" s="19" t="s">
        <v>49</v>
      </c>
      <c r="F101" s="19" t="s">
        <v>35</v>
      </c>
      <c r="G101" s="24"/>
      <c r="H101" s="22"/>
      <c r="I101" s="19"/>
      <c r="J101" s="19"/>
      <c r="K101" s="19"/>
      <c r="L101" s="19"/>
      <c r="M101" s="23"/>
      <c r="N101" s="20"/>
    </row>
    <row r="102" spans="1:14" s="21" customFormat="1" ht="25.5" customHeight="1">
      <c r="A102" s="18">
        <f t="shared" si="1"/>
        <v>97</v>
      </c>
      <c r="B102" s="19"/>
      <c r="C102" s="19" t="s">
        <v>218</v>
      </c>
      <c r="D102" s="19" t="s">
        <v>71</v>
      </c>
      <c r="E102" s="19" t="s">
        <v>186</v>
      </c>
      <c r="F102" s="19" t="s">
        <v>35</v>
      </c>
      <c r="G102" s="24"/>
      <c r="H102" s="22"/>
      <c r="I102" s="19"/>
      <c r="J102" s="19"/>
      <c r="K102" s="19"/>
      <c r="L102" s="19"/>
      <c r="M102" s="23"/>
      <c r="N102" s="20"/>
    </row>
    <row r="103" spans="1:14" s="21" customFormat="1" ht="25.5" customHeight="1">
      <c r="A103" s="18">
        <f t="shared" si="1"/>
        <v>98</v>
      </c>
      <c r="B103" s="19"/>
      <c r="C103" s="19" t="s">
        <v>219</v>
      </c>
      <c r="D103" s="19" t="s">
        <v>220</v>
      </c>
      <c r="E103" s="19" t="s">
        <v>49</v>
      </c>
      <c r="F103" s="19" t="s">
        <v>35</v>
      </c>
      <c r="G103" s="24"/>
      <c r="H103" s="22"/>
      <c r="I103" s="19"/>
      <c r="J103" s="19"/>
      <c r="K103" s="19"/>
      <c r="L103" s="19"/>
      <c r="M103" s="23"/>
      <c r="N103" s="20"/>
    </row>
    <row r="104" spans="1:14" s="21" customFormat="1" ht="25.5" customHeight="1">
      <c r="A104" s="18">
        <f t="shared" si="1"/>
        <v>99</v>
      </c>
      <c r="B104" s="19"/>
      <c r="C104" s="19" t="s">
        <v>221</v>
      </c>
      <c r="D104" s="19" t="s">
        <v>222</v>
      </c>
      <c r="E104" s="19" t="s">
        <v>49</v>
      </c>
      <c r="F104" s="19" t="s">
        <v>35</v>
      </c>
      <c r="G104" s="24"/>
      <c r="H104" s="22"/>
      <c r="I104" s="19"/>
      <c r="J104" s="19"/>
      <c r="K104" s="19"/>
      <c r="L104" s="19"/>
      <c r="M104" s="23"/>
      <c r="N104" s="20"/>
    </row>
    <row r="105" spans="1:14" s="21" customFormat="1" ht="25.5" customHeight="1">
      <c r="A105" s="18">
        <f t="shared" si="1"/>
        <v>100</v>
      </c>
      <c r="B105" s="19"/>
      <c r="C105" s="19" t="s">
        <v>223</v>
      </c>
      <c r="D105" s="19" t="s">
        <v>224</v>
      </c>
      <c r="E105" s="19" t="s">
        <v>49</v>
      </c>
      <c r="F105" s="19" t="s">
        <v>35</v>
      </c>
      <c r="G105" s="24"/>
      <c r="H105" s="22"/>
      <c r="I105" s="19"/>
      <c r="J105" s="19"/>
      <c r="K105" s="19"/>
      <c r="L105" s="19"/>
      <c r="M105" s="23"/>
      <c r="N105" s="20"/>
    </row>
    <row r="106" spans="1:14" s="21" customFormat="1" ht="25.5" customHeight="1">
      <c r="A106" s="18">
        <f t="shared" si="1"/>
        <v>101</v>
      </c>
      <c r="B106" s="19"/>
      <c r="C106" s="19" t="s">
        <v>225</v>
      </c>
      <c r="D106" s="19" t="s">
        <v>226</v>
      </c>
      <c r="E106" s="19" t="s">
        <v>49</v>
      </c>
      <c r="F106" s="19" t="s">
        <v>35</v>
      </c>
      <c r="G106" s="24"/>
      <c r="H106" s="22"/>
      <c r="I106" s="19"/>
      <c r="J106" s="19"/>
      <c r="K106" s="19"/>
      <c r="L106" s="19"/>
      <c r="M106" s="23"/>
      <c r="N106" s="20"/>
    </row>
    <row r="107" spans="1:14" s="21" customFormat="1" ht="25.5" customHeight="1">
      <c r="A107" s="18">
        <f t="shared" si="1"/>
        <v>102</v>
      </c>
      <c r="B107" s="19"/>
      <c r="C107" s="19" t="s">
        <v>227</v>
      </c>
      <c r="D107" s="19" t="s">
        <v>228</v>
      </c>
      <c r="E107" s="19" t="s">
        <v>49</v>
      </c>
      <c r="F107" s="19" t="s">
        <v>35</v>
      </c>
      <c r="G107" s="24"/>
      <c r="H107" s="22"/>
      <c r="I107" s="19"/>
      <c r="J107" s="19"/>
      <c r="K107" s="19"/>
      <c r="L107" s="19"/>
      <c r="M107" s="23"/>
      <c r="N107" s="20"/>
    </row>
    <row r="108" spans="1:14" s="21" customFormat="1" ht="25.5" customHeight="1">
      <c r="A108" s="18">
        <f t="shared" si="1"/>
        <v>103</v>
      </c>
      <c r="B108" s="19"/>
      <c r="C108" s="19" t="s">
        <v>229</v>
      </c>
      <c r="D108" s="19" t="s">
        <v>230</v>
      </c>
      <c r="E108" s="19" t="s">
        <v>49</v>
      </c>
      <c r="F108" s="19" t="s">
        <v>35</v>
      </c>
      <c r="G108" s="24"/>
      <c r="H108" s="22"/>
      <c r="I108" s="19"/>
      <c r="J108" s="19"/>
      <c r="K108" s="19"/>
      <c r="L108" s="19"/>
      <c r="M108" s="23"/>
      <c r="N108" s="20"/>
    </row>
    <row r="109" spans="1:14" s="21" customFormat="1" ht="25.5" customHeight="1">
      <c r="A109" s="18">
        <f t="shared" si="1"/>
        <v>104</v>
      </c>
      <c r="B109" s="19"/>
      <c r="C109" s="19" t="s">
        <v>231</v>
      </c>
      <c r="D109" s="19" t="s">
        <v>232</v>
      </c>
      <c r="E109" s="19" t="s">
        <v>34</v>
      </c>
      <c r="F109" s="19" t="s">
        <v>35</v>
      </c>
      <c r="G109" s="24"/>
      <c r="H109" s="22"/>
      <c r="I109" s="19"/>
      <c r="J109" s="19"/>
      <c r="K109" s="19"/>
      <c r="L109" s="19"/>
      <c r="M109" s="23"/>
      <c r="N109" s="20"/>
    </row>
    <row r="110" spans="1:14" s="21" customFormat="1" ht="25.5" customHeight="1">
      <c r="A110" s="18">
        <f t="shared" si="1"/>
        <v>105</v>
      </c>
      <c r="B110" s="19"/>
      <c r="C110" s="19" t="s">
        <v>233</v>
      </c>
      <c r="D110" s="19" t="s">
        <v>234</v>
      </c>
      <c r="E110" s="19" t="s">
        <v>49</v>
      </c>
      <c r="F110" s="19" t="s">
        <v>35</v>
      </c>
      <c r="G110" s="24"/>
      <c r="H110" s="22"/>
      <c r="I110" s="19"/>
      <c r="J110" s="19"/>
      <c r="K110" s="19"/>
      <c r="L110" s="19"/>
      <c r="M110" s="23"/>
      <c r="N110" s="20"/>
    </row>
    <row r="111" spans="1:14" s="21" customFormat="1" ht="25.5" customHeight="1">
      <c r="A111" s="18">
        <f t="shared" si="1"/>
        <v>106</v>
      </c>
      <c r="B111" s="19"/>
      <c r="C111" s="19" t="s">
        <v>235</v>
      </c>
      <c r="D111" s="19" t="s">
        <v>236</v>
      </c>
      <c r="E111" s="19" t="s">
        <v>49</v>
      </c>
      <c r="F111" s="19" t="s">
        <v>35</v>
      </c>
      <c r="G111" s="24"/>
      <c r="H111" s="22"/>
      <c r="I111" s="19"/>
      <c r="J111" s="19"/>
      <c r="K111" s="19"/>
      <c r="L111" s="19"/>
      <c r="M111" s="23"/>
      <c r="N111" s="20"/>
    </row>
    <row r="112" spans="1:14" s="21" customFormat="1" ht="25.5" customHeight="1">
      <c r="A112" s="18">
        <f t="shared" si="1"/>
        <v>107</v>
      </c>
      <c r="B112" s="19"/>
      <c r="C112" s="19" t="s">
        <v>237</v>
      </c>
      <c r="D112" s="19" t="s">
        <v>238</v>
      </c>
      <c r="E112" s="19" t="s">
        <v>49</v>
      </c>
      <c r="F112" s="19" t="s">
        <v>35</v>
      </c>
      <c r="G112" s="24"/>
      <c r="H112" s="22"/>
      <c r="I112" s="19"/>
      <c r="J112" s="19"/>
      <c r="K112" s="19"/>
      <c r="L112" s="19"/>
      <c r="M112" s="23"/>
      <c r="N112" s="20"/>
    </row>
    <row r="113" spans="1:14" s="21" customFormat="1" ht="25.5" customHeight="1">
      <c r="A113" s="18">
        <f t="shared" si="1"/>
        <v>108</v>
      </c>
      <c r="B113" s="19"/>
      <c r="C113" s="19" t="s">
        <v>239</v>
      </c>
      <c r="D113" s="19" t="s">
        <v>240</v>
      </c>
      <c r="E113" s="19" t="s">
        <v>49</v>
      </c>
      <c r="F113" s="19" t="s">
        <v>35</v>
      </c>
      <c r="G113" s="24"/>
      <c r="H113" s="22"/>
      <c r="I113" s="19"/>
      <c r="J113" s="19"/>
      <c r="K113" s="19"/>
      <c r="L113" s="19"/>
      <c r="M113" s="23"/>
      <c r="N113" s="20"/>
    </row>
    <row r="114" spans="1:14" s="21" customFormat="1" ht="25.5" customHeight="1">
      <c r="A114" s="18">
        <f t="shared" si="1"/>
        <v>109</v>
      </c>
      <c r="B114" s="19"/>
      <c r="C114" s="19" t="s">
        <v>241</v>
      </c>
      <c r="D114" s="19" t="s">
        <v>71</v>
      </c>
      <c r="E114" s="19" t="s">
        <v>49</v>
      </c>
      <c r="F114" s="19" t="s">
        <v>35</v>
      </c>
      <c r="G114" s="24"/>
      <c r="H114" s="22"/>
      <c r="I114" s="19"/>
      <c r="J114" s="19"/>
      <c r="K114" s="19"/>
      <c r="L114" s="19"/>
      <c r="M114" s="23"/>
      <c r="N114" s="20"/>
    </row>
    <row r="115" spans="1:14" s="21" customFormat="1" ht="25.5" customHeight="1">
      <c r="A115" s="18">
        <f t="shared" si="1"/>
        <v>110</v>
      </c>
      <c r="B115" s="19"/>
      <c r="C115" s="19" t="s">
        <v>242</v>
      </c>
      <c r="D115" s="19" t="s">
        <v>63</v>
      </c>
      <c r="E115" s="19" t="s">
        <v>49</v>
      </c>
      <c r="F115" s="19" t="s">
        <v>35</v>
      </c>
      <c r="G115" s="24"/>
      <c r="H115" s="22"/>
      <c r="I115" s="19"/>
      <c r="J115" s="19"/>
      <c r="K115" s="19"/>
      <c r="L115" s="19"/>
      <c r="M115" s="23"/>
      <c r="N115" s="20"/>
    </row>
    <row r="116" spans="1:14" s="21" customFormat="1" ht="25.5" customHeight="1">
      <c r="A116" s="18">
        <f t="shared" si="1"/>
        <v>111</v>
      </c>
      <c r="B116" s="19"/>
      <c r="C116" s="19" t="s">
        <v>243</v>
      </c>
      <c r="D116" s="19" t="s">
        <v>244</v>
      </c>
      <c r="E116" s="19" t="s">
        <v>49</v>
      </c>
      <c r="F116" s="19" t="s">
        <v>35</v>
      </c>
      <c r="G116" s="24"/>
      <c r="H116" s="22"/>
      <c r="I116" s="19"/>
      <c r="J116" s="19"/>
      <c r="K116" s="19"/>
      <c r="L116" s="19"/>
      <c r="M116" s="23"/>
      <c r="N116" s="20"/>
    </row>
    <row r="117" spans="1:14" s="21" customFormat="1" ht="25.5" customHeight="1">
      <c r="A117" s="18">
        <f t="shared" si="1"/>
        <v>112</v>
      </c>
      <c r="B117" s="19"/>
      <c r="C117" s="19" t="s">
        <v>245</v>
      </c>
      <c r="D117" s="19" t="s">
        <v>73</v>
      </c>
      <c r="E117" s="19" t="s">
        <v>49</v>
      </c>
      <c r="F117" s="19" t="s">
        <v>35</v>
      </c>
      <c r="G117" s="24"/>
      <c r="H117" s="22"/>
      <c r="I117" s="19"/>
      <c r="J117" s="19"/>
      <c r="K117" s="19"/>
      <c r="L117" s="19"/>
      <c r="M117" s="23"/>
      <c r="N117" s="20"/>
    </row>
    <row r="118" spans="1:14" s="21" customFormat="1" ht="25.5" customHeight="1">
      <c r="A118" s="18">
        <f t="shared" si="1"/>
        <v>113</v>
      </c>
      <c r="B118" s="19"/>
      <c r="C118" s="19" t="s">
        <v>246</v>
      </c>
      <c r="D118" s="19" t="s">
        <v>247</v>
      </c>
      <c r="E118" s="19" t="s">
        <v>49</v>
      </c>
      <c r="F118" s="19" t="s">
        <v>35</v>
      </c>
      <c r="G118" s="24"/>
      <c r="H118" s="22"/>
      <c r="I118" s="19"/>
      <c r="J118" s="19"/>
      <c r="K118" s="19"/>
      <c r="L118" s="19"/>
      <c r="M118" s="23"/>
      <c r="N118" s="20"/>
    </row>
    <row r="119" spans="1:14" s="21" customFormat="1" ht="25.5" customHeight="1">
      <c r="A119" s="18">
        <f t="shared" si="1"/>
        <v>114</v>
      </c>
      <c r="B119" s="19"/>
      <c r="C119" s="19" t="s">
        <v>248</v>
      </c>
      <c r="D119" s="19" t="s">
        <v>249</v>
      </c>
      <c r="E119" s="19" t="s">
        <v>49</v>
      </c>
      <c r="F119" s="19" t="s">
        <v>35</v>
      </c>
      <c r="G119" s="24"/>
      <c r="H119" s="22"/>
      <c r="I119" s="19"/>
      <c r="J119" s="19"/>
      <c r="K119" s="19"/>
      <c r="L119" s="19"/>
      <c r="M119" s="23"/>
      <c r="N119" s="20"/>
    </row>
    <row r="120" spans="1:14" s="21" customFormat="1" ht="25.5" customHeight="1">
      <c r="A120" s="18">
        <f t="shared" si="1"/>
        <v>115</v>
      </c>
      <c r="B120" s="19"/>
      <c r="C120" s="19" t="s">
        <v>250</v>
      </c>
      <c r="D120" s="19" t="s">
        <v>251</v>
      </c>
      <c r="E120" s="19" t="s">
        <v>49</v>
      </c>
      <c r="F120" s="19" t="s">
        <v>35</v>
      </c>
      <c r="G120" s="24"/>
      <c r="H120" s="22"/>
      <c r="I120" s="19"/>
      <c r="J120" s="19"/>
      <c r="K120" s="19"/>
      <c r="L120" s="19"/>
      <c r="M120" s="23"/>
      <c r="N120" s="20"/>
    </row>
    <row r="121" spans="1:14" s="21" customFormat="1" ht="25.5" customHeight="1">
      <c r="A121" s="18">
        <f t="shared" si="1"/>
        <v>116</v>
      </c>
      <c r="B121" s="19"/>
      <c r="C121" s="19" t="s">
        <v>252</v>
      </c>
      <c r="D121" s="19" t="s">
        <v>253</v>
      </c>
      <c r="E121" s="19" t="s">
        <v>49</v>
      </c>
      <c r="F121" s="19" t="s">
        <v>35</v>
      </c>
      <c r="G121" s="24"/>
      <c r="H121" s="22"/>
      <c r="I121" s="19"/>
      <c r="J121" s="19"/>
      <c r="K121" s="19"/>
      <c r="L121" s="19"/>
      <c r="M121" s="23"/>
      <c r="N121" s="20"/>
    </row>
    <row r="122" spans="1:14" s="21" customFormat="1" ht="25.5" customHeight="1">
      <c r="A122" s="18">
        <f t="shared" si="1"/>
        <v>117</v>
      </c>
      <c r="B122" s="19"/>
      <c r="C122" s="19" t="s">
        <v>254</v>
      </c>
      <c r="D122" s="19" t="s">
        <v>255</v>
      </c>
      <c r="E122" s="19" t="s">
        <v>49</v>
      </c>
      <c r="F122" s="19" t="s">
        <v>35</v>
      </c>
      <c r="G122" s="24"/>
      <c r="H122" s="22"/>
      <c r="I122" s="19"/>
      <c r="J122" s="19"/>
      <c r="K122" s="19"/>
      <c r="L122" s="19"/>
      <c r="M122" s="23"/>
      <c r="N122" s="20"/>
    </row>
    <row r="123" spans="1:14" s="21" customFormat="1" ht="25.5" customHeight="1">
      <c r="A123" s="18">
        <f t="shared" si="1"/>
        <v>118</v>
      </c>
      <c r="B123" s="19"/>
      <c r="C123" s="19" t="s">
        <v>256</v>
      </c>
      <c r="D123" s="19" t="s">
        <v>257</v>
      </c>
      <c r="E123" s="19" t="s">
        <v>49</v>
      </c>
      <c r="F123" s="19" t="s">
        <v>35</v>
      </c>
      <c r="G123" s="24"/>
      <c r="H123" s="22"/>
      <c r="I123" s="19"/>
      <c r="J123" s="19"/>
      <c r="K123" s="19"/>
      <c r="L123" s="19"/>
      <c r="M123" s="23"/>
      <c r="N123" s="20"/>
    </row>
    <row r="124" spans="1:14" s="21" customFormat="1" ht="25.5" customHeight="1">
      <c r="A124" s="18">
        <f t="shared" si="1"/>
        <v>119</v>
      </c>
      <c r="B124" s="19"/>
      <c r="C124" s="19" t="s">
        <v>258</v>
      </c>
      <c r="D124" s="19" t="s">
        <v>259</v>
      </c>
      <c r="E124" s="19" t="s">
        <v>49</v>
      </c>
      <c r="F124" s="19" t="s">
        <v>35</v>
      </c>
      <c r="G124" s="24"/>
      <c r="H124" s="22"/>
      <c r="I124" s="19"/>
      <c r="J124" s="19"/>
      <c r="K124" s="19"/>
      <c r="L124" s="19"/>
      <c r="M124" s="23"/>
      <c r="N124" s="20"/>
    </row>
    <row r="125" spans="1:14" s="21" customFormat="1" ht="25.5" customHeight="1">
      <c r="A125" s="18">
        <f t="shared" si="1"/>
        <v>120</v>
      </c>
      <c r="B125" s="19"/>
      <c r="C125" s="19" t="s">
        <v>260</v>
      </c>
      <c r="D125" s="19" t="s">
        <v>261</v>
      </c>
      <c r="E125" s="19" t="s">
        <v>49</v>
      </c>
      <c r="F125" s="19" t="s">
        <v>35</v>
      </c>
      <c r="G125" s="24"/>
      <c r="H125" s="22"/>
      <c r="I125" s="19"/>
      <c r="J125" s="19"/>
      <c r="K125" s="19"/>
      <c r="L125" s="19"/>
      <c r="M125" s="23"/>
      <c r="N125" s="20"/>
    </row>
    <row r="126" spans="1:14" s="21" customFormat="1" ht="25.5" customHeight="1">
      <c r="A126" s="18">
        <f t="shared" si="1"/>
        <v>121</v>
      </c>
      <c r="B126" s="19"/>
      <c r="C126" s="19" t="s">
        <v>262</v>
      </c>
      <c r="D126" s="19" t="s">
        <v>263</v>
      </c>
      <c r="E126" s="19" t="s">
        <v>49</v>
      </c>
      <c r="F126" s="19" t="s">
        <v>35</v>
      </c>
      <c r="G126" s="24"/>
      <c r="H126" s="22"/>
      <c r="I126" s="19"/>
      <c r="J126" s="19"/>
      <c r="K126" s="19"/>
      <c r="L126" s="19"/>
      <c r="M126" s="23"/>
      <c r="N126" s="20"/>
    </row>
    <row r="127" spans="1:14" s="21" customFormat="1" ht="25.5" customHeight="1">
      <c r="A127" s="18">
        <f t="shared" si="1"/>
        <v>122</v>
      </c>
      <c r="B127" s="19"/>
      <c r="C127" s="19" t="s">
        <v>264</v>
      </c>
      <c r="D127" s="19" t="s">
        <v>265</v>
      </c>
      <c r="E127" s="19" t="s">
        <v>49</v>
      </c>
      <c r="F127" s="19" t="s">
        <v>35</v>
      </c>
      <c r="G127" s="24"/>
      <c r="H127" s="22"/>
      <c r="I127" s="19"/>
      <c r="J127" s="19"/>
      <c r="K127" s="19"/>
      <c r="L127" s="19"/>
      <c r="M127" s="23"/>
      <c r="N127" s="20"/>
    </row>
    <row r="128" spans="1:14" s="21" customFormat="1" ht="25.5" customHeight="1">
      <c r="A128" s="18">
        <f t="shared" si="1"/>
        <v>123</v>
      </c>
      <c r="B128" s="19"/>
      <c r="C128" s="19" t="s">
        <v>266</v>
      </c>
      <c r="D128" s="19" t="s">
        <v>267</v>
      </c>
      <c r="E128" s="19" t="s">
        <v>49</v>
      </c>
      <c r="F128" s="19" t="s">
        <v>35</v>
      </c>
      <c r="G128" s="24"/>
      <c r="H128" s="22"/>
      <c r="I128" s="19"/>
      <c r="J128" s="19"/>
      <c r="K128" s="19"/>
      <c r="L128" s="19"/>
      <c r="M128" s="23"/>
      <c r="N128" s="20"/>
    </row>
    <row r="129" spans="1:14" s="21" customFormat="1" ht="25.5" customHeight="1">
      <c r="A129" s="18">
        <f t="shared" si="1"/>
        <v>124</v>
      </c>
      <c r="B129" s="19"/>
      <c r="C129" s="19" t="s">
        <v>268</v>
      </c>
      <c r="D129" s="19" t="s">
        <v>269</v>
      </c>
      <c r="E129" s="19" t="s">
        <v>49</v>
      </c>
      <c r="F129" s="19" t="s">
        <v>35</v>
      </c>
      <c r="G129" s="24"/>
      <c r="H129" s="22"/>
      <c r="I129" s="19"/>
      <c r="J129" s="19"/>
      <c r="K129" s="19"/>
      <c r="L129" s="19"/>
      <c r="M129" s="23"/>
      <c r="N129" s="20"/>
    </row>
    <row r="130" spans="1:14" s="21" customFormat="1" ht="25.5" customHeight="1">
      <c r="A130" s="18">
        <f t="shared" si="1"/>
        <v>125</v>
      </c>
      <c r="B130" s="19"/>
      <c r="C130" s="19" t="s">
        <v>270</v>
      </c>
      <c r="D130" s="19" t="s">
        <v>0</v>
      </c>
      <c r="E130" s="19" t="s">
        <v>49</v>
      </c>
      <c r="F130" s="19" t="s">
        <v>35</v>
      </c>
      <c r="G130" s="24"/>
      <c r="H130" s="22"/>
      <c r="I130" s="19"/>
      <c r="J130" s="19"/>
      <c r="K130" s="19"/>
      <c r="L130" s="19"/>
      <c r="M130" s="23"/>
      <c r="N130" s="20"/>
    </row>
    <row r="131" spans="1:14" s="21" customFormat="1" ht="25.5" customHeight="1">
      <c r="A131" s="18">
        <f t="shared" si="1"/>
        <v>126</v>
      </c>
      <c r="B131" s="19"/>
      <c r="C131" s="19" t="s">
        <v>1</v>
      </c>
      <c r="D131" s="19" t="s">
        <v>2</v>
      </c>
      <c r="E131" s="19" t="s">
        <v>49</v>
      </c>
      <c r="F131" s="19" t="s">
        <v>35</v>
      </c>
      <c r="G131" s="24"/>
      <c r="H131" s="22"/>
      <c r="I131" s="19"/>
      <c r="J131" s="19"/>
      <c r="K131" s="19"/>
      <c r="L131" s="19"/>
      <c r="M131" s="23"/>
      <c r="N131" s="20"/>
    </row>
    <row r="132" spans="1:14" s="21" customFormat="1" ht="25.5" customHeight="1">
      <c r="A132" s="18">
        <f t="shared" si="1"/>
        <v>127</v>
      </c>
      <c r="B132" s="19"/>
      <c r="C132" s="19" t="s">
        <v>3</v>
      </c>
      <c r="D132" s="19" t="s">
        <v>4</v>
      </c>
      <c r="E132" s="19" t="s">
        <v>49</v>
      </c>
      <c r="F132" s="19" t="s">
        <v>35</v>
      </c>
      <c r="G132" s="24"/>
      <c r="H132" s="22"/>
      <c r="I132" s="19"/>
      <c r="J132" s="19"/>
      <c r="K132" s="19"/>
      <c r="L132" s="19"/>
      <c r="M132" s="23"/>
      <c r="N132" s="20"/>
    </row>
    <row r="133" spans="1:14" s="21" customFormat="1" ht="25.5" customHeight="1">
      <c r="A133" s="18">
        <f t="shared" si="1"/>
        <v>128</v>
      </c>
      <c r="B133" s="19"/>
      <c r="C133" s="19" t="s">
        <v>5</v>
      </c>
      <c r="D133" s="19" t="s">
        <v>6</v>
      </c>
      <c r="E133" s="19" t="s">
        <v>49</v>
      </c>
      <c r="F133" s="19" t="s">
        <v>35</v>
      </c>
      <c r="G133" s="24"/>
      <c r="H133" s="22"/>
      <c r="I133" s="19"/>
      <c r="J133" s="19"/>
      <c r="K133" s="19"/>
      <c r="L133" s="19"/>
      <c r="M133" s="23"/>
      <c r="N133" s="20"/>
    </row>
    <row r="134" spans="1:14" s="21" customFormat="1" ht="25.5" customHeight="1">
      <c r="A134" s="18">
        <f t="shared" si="1"/>
        <v>129</v>
      </c>
      <c r="B134" s="19"/>
      <c r="C134" s="19" t="s">
        <v>7</v>
      </c>
      <c r="D134" s="19" t="s">
        <v>8</v>
      </c>
      <c r="E134" s="19" t="s">
        <v>49</v>
      </c>
      <c r="F134" s="19" t="s">
        <v>35</v>
      </c>
      <c r="G134" s="24"/>
      <c r="H134" s="22"/>
      <c r="I134" s="19"/>
      <c r="J134" s="19"/>
      <c r="K134" s="19"/>
      <c r="L134" s="19"/>
      <c r="M134" s="23"/>
      <c r="N134" s="20"/>
    </row>
    <row r="135" spans="1:14" s="21" customFormat="1" ht="25.5" customHeight="1">
      <c r="A135" s="18">
        <f t="shared" si="1"/>
        <v>130</v>
      </c>
      <c r="B135" s="19"/>
      <c r="C135" s="19" t="s">
        <v>9</v>
      </c>
      <c r="D135" s="19" t="s">
        <v>10</v>
      </c>
      <c r="E135" s="19" t="s">
        <v>49</v>
      </c>
      <c r="F135" s="19" t="s">
        <v>35</v>
      </c>
      <c r="G135" s="24"/>
      <c r="H135" s="22"/>
      <c r="I135" s="19"/>
      <c r="J135" s="19"/>
      <c r="K135" s="19"/>
      <c r="L135" s="19"/>
      <c r="M135" s="23"/>
      <c r="N135" s="20"/>
    </row>
    <row r="136" spans="1:14" s="21" customFormat="1" ht="25.5" customHeight="1">
      <c r="A136" s="18">
        <f>+A135+1</f>
        <v>131</v>
      </c>
      <c r="B136" s="19"/>
      <c r="C136" s="19" t="s">
        <v>11</v>
      </c>
      <c r="D136" s="19" t="s">
        <v>12</v>
      </c>
      <c r="E136" s="19" t="s">
        <v>49</v>
      </c>
      <c r="F136" s="19" t="s">
        <v>35</v>
      </c>
      <c r="G136" s="24"/>
      <c r="H136" s="22"/>
      <c r="I136" s="19"/>
      <c r="J136" s="19"/>
      <c r="K136" s="19"/>
      <c r="L136" s="19"/>
      <c r="M136" s="23"/>
      <c r="N136" s="20"/>
    </row>
    <row r="137" spans="1:14" s="21" customFormat="1" ht="25.5" customHeight="1">
      <c r="A137" s="18">
        <f>+A136+1</f>
        <v>132</v>
      </c>
      <c r="B137" s="19"/>
      <c r="C137" s="19" t="s">
        <v>13</v>
      </c>
      <c r="D137" s="19" t="s">
        <v>131</v>
      </c>
      <c r="E137" s="19" t="s">
        <v>49</v>
      </c>
      <c r="F137" s="19" t="s">
        <v>35</v>
      </c>
      <c r="G137" s="24"/>
      <c r="H137" s="22"/>
      <c r="I137" s="19"/>
      <c r="J137" s="19"/>
      <c r="K137" s="19"/>
      <c r="L137" s="19"/>
      <c r="M137" s="23"/>
      <c r="N137" s="20"/>
    </row>
    <row r="138" spans="1:14" s="21" customFormat="1" ht="25.5" customHeight="1">
      <c r="A138" s="18">
        <f>+A137+1</f>
        <v>133</v>
      </c>
      <c r="B138" s="19"/>
      <c r="C138" s="19" t="s">
        <v>14</v>
      </c>
      <c r="D138" s="19"/>
      <c r="E138" s="19"/>
      <c r="F138" s="19"/>
      <c r="G138" s="24"/>
      <c r="H138" s="22"/>
      <c r="I138" s="19"/>
      <c r="J138" s="19"/>
      <c r="K138" s="19"/>
      <c r="L138" s="19"/>
      <c r="M138" s="23"/>
      <c r="N138" s="20"/>
    </row>
  </sheetData>
  <sheetProtection/>
  <hyperlinks>
    <hyperlink ref="F6" r:id="rId1" display="http://provvdig/attidigitali/StoricoDocumentoAction.aspx?key=2015000110"/>
    <hyperlink ref="F7" r:id="rId2" display="http://provvdig/attidigitali/StoricoDocumentoAction.aspx?key=2015000126"/>
    <hyperlink ref="F8" r:id="rId3" display="http://provvdig/attidigitali/StoricoDocumentoAction.aspx?key=2015000235"/>
    <hyperlink ref="F9" r:id="rId4" display="http://provvdig/attidigitali/StoricoDocumentoAction.aspx?key=2015000317"/>
    <hyperlink ref="F10" r:id="rId5" display="http://provvdig/attidigitali/StoricoDocumentoAction.aspx?key=2015000375"/>
    <hyperlink ref="F11" r:id="rId6" display="http://provvdig/attidigitali/StoricoDocumentoAction.aspx?key=2015000382"/>
    <hyperlink ref="F12" r:id="rId7" display="http://provvdig/attidigitali/StoricoDocumentoAction.aspx?key=2015000001"/>
    <hyperlink ref="F13" r:id="rId8" display="http://provvdig/attidigitali/StoricoDocumentoAction.aspx?key=2015000031"/>
    <hyperlink ref="F14" r:id="rId9" display="http://provvdig/attidigitali/StoricoDocumentoAction.aspx?key=2015000036"/>
    <hyperlink ref="F15" r:id="rId10" display="http://provvdig/attidigitali/StoricoDocumentoAction.aspx?key=2015000011"/>
    <hyperlink ref="F16" r:id="rId11" display="http://provvdig/attidigitali/StoricoDocumentoAction.aspx?key=2015000037"/>
    <hyperlink ref="F17" r:id="rId12" display="http://provvdig/attidigitali/StoricoDocumentoAction.aspx?key=2015000038"/>
    <hyperlink ref="F18" r:id="rId13" display="http://provvdig/attidigitali/StoricoDocumentoAction.aspx?key=2015000039"/>
    <hyperlink ref="F19" r:id="rId14" display="http://provvdig/attidigitali/StoricoDocumentoAction.aspx?key=2015000040"/>
    <hyperlink ref="F20" r:id="rId15" display="http://provvdig/attidigitali/StoricoDocumentoAction.aspx?key=2015000042"/>
    <hyperlink ref="F21" r:id="rId16" display="http://provvdig/attidigitali/StoricoDocumentoAction.aspx?key=2014000889"/>
    <hyperlink ref="F22" r:id="rId17" display="http://provvdig/attidigitali/StoricoDocumentoAction.aspx?key=2015000043"/>
    <hyperlink ref="F23" r:id="rId18" display="http://provvdig/attidigitali/StoricoDocumentoAction.aspx?key=2015000045"/>
    <hyperlink ref="F24" r:id="rId19" display="http://provvdig/attidigitali/StoricoDocumentoAction.aspx?key=2015000049"/>
    <hyperlink ref="F25" r:id="rId20" display="http://provvdig/attidigitali/StoricoDocumentoAction.aspx?key=2015000050"/>
    <hyperlink ref="F26" r:id="rId21" display="http://provvdig/attidigitali/StoricoDocumentoAction.aspx?key=2015000051"/>
    <hyperlink ref="F27" r:id="rId22" display="http://provvdig/attidigitali/StoricoDocumentoAction.aspx?key=2015000081"/>
    <hyperlink ref="F28" r:id="rId23" display="http://provvdig/attidigitali/StoricoDocumentoAction.aspx?key=2015000052"/>
    <hyperlink ref="F29" r:id="rId24" display="http://provvdig/attidigitali/StoricoDocumentoAction.aspx?key=2015000053"/>
    <hyperlink ref="F30" r:id="rId25" display="http://provvdig/attidigitali/StoricoDocumentoAction.aspx?key=2015000054"/>
    <hyperlink ref="F31" r:id="rId26" display="http://provvdig/attidigitali/StoricoDocumentoAction.aspx?key=2015000060"/>
    <hyperlink ref="F32" r:id="rId27" display="http://provvdig/attidigitali/StoricoDocumentoAction.aspx?key=2015000059"/>
    <hyperlink ref="F33" r:id="rId28" display="http://provvdig/attidigitali/StoricoDocumentoAction.aspx?key=2015000063"/>
    <hyperlink ref="F34" r:id="rId29" display="http://provvdig/attidigitali/StoricoDocumentoAction.aspx?key=2015000073"/>
    <hyperlink ref="F35" r:id="rId30" display="http://provvdig/attidigitali/StoricoDocumentoAction.aspx?key=2015000056"/>
    <hyperlink ref="F36" r:id="rId31" display="http://provvdig/attidigitali/StoricoDocumentoAction.aspx?key=2015000095"/>
    <hyperlink ref="F37" r:id="rId32" display="http://provvdig/attidigitali/StoricoDocumentoAction.aspx?key=2015000097"/>
    <hyperlink ref="F38" r:id="rId33" display="http://provvdig/attidigitali/StoricoDocumentoAction.aspx?key=2015000100"/>
    <hyperlink ref="F39" r:id="rId34" display="http://provvdig/attidigitali/StoricoDocumentoAction.aspx?key=2015000108"/>
    <hyperlink ref="F40" r:id="rId35" display="http://provvdig/attidigitali/StoricoDocumentoAction.aspx?key=2015000111"/>
    <hyperlink ref="F41" r:id="rId36" display="http://provvdig/attidigitali/StoricoDocumentoAction.aspx?key=2015000101"/>
    <hyperlink ref="F42" r:id="rId37" display="http://provvdig/attidigitali/StoricoDocumentoAction.aspx?key=2015000113"/>
    <hyperlink ref="F43" r:id="rId38" display="http://provvdig/attidigitali/StoricoDocumentoAction.aspx?key=2015000117"/>
    <hyperlink ref="F44" r:id="rId39" display="http://provvdig/attidigitali/StoricoDocumentoAction.aspx?key=2015000114"/>
    <hyperlink ref="F45" r:id="rId40" display="http://provvdig/attidigitali/StoricoDocumentoAction.aspx?key=2015000122"/>
    <hyperlink ref="F46" r:id="rId41" display="http://provvdig/attidigitali/StoricoDocumentoAction.aspx?key=2015000123"/>
    <hyperlink ref="F47" r:id="rId42" display="http://provvdig/attidigitali/StoricoDocumentoAction.aspx?key=2015000103"/>
    <hyperlink ref="F48" r:id="rId43" display="http://provvdig/attidigitali/StoricoDocumentoAction.aspx?key=2015000128"/>
    <hyperlink ref="F49" r:id="rId44" display="http://provvdig/attidigitali/StoricoDocumentoAction.aspx?key=2015000140"/>
    <hyperlink ref="F50" r:id="rId45" display="http://provvdig/attidigitali/StoricoDocumentoAction.aspx?key=2015000182"/>
    <hyperlink ref="F51" r:id="rId46" display="http://provvdig/attidigitali/StoricoDocumentoAction.aspx?key=2015000183"/>
    <hyperlink ref="F52" r:id="rId47" display="http://provvdig/attidigitali/StoricoDocumentoAction.aspx?key=2015000184"/>
    <hyperlink ref="F53" r:id="rId48" display="http://provvdig/attidigitali/StoricoDocumentoAction.aspx?key=2015000185"/>
    <hyperlink ref="F54" r:id="rId49" display="http://provvdig/attidigitali/StoricoDocumentoAction.aspx?key=2015000198"/>
    <hyperlink ref="F55" r:id="rId50" display="http://provvdig/attidigitali/StoricoDocumentoAction.aspx?key=2015000206"/>
    <hyperlink ref="F56" r:id="rId51" display="http://provvdig/attidigitali/StoricoDocumentoAction.aspx?key=2015000211"/>
    <hyperlink ref="F57" r:id="rId52" display="http://provvdig/attidigitali/StoricoDocumentoAction.aspx?key=2015000220"/>
    <hyperlink ref="F58" r:id="rId53" display="http://provvdig/attidigitali/StoricoDocumentoAction.aspx?key=2015000236"/>
    <hyperlink ref="F59" r:id="rId54" display="http://provvdig/attidigitali/StoricoDocumentoAction.aspx?key=2015000245"/>
    <hyperlink ref="F60" r:id="rId55" display="http://provvdig/attidigitali/StoricoDocumentoAction.aspx?key=2015000241"/>
    <hyperlink ref="F61" r:id="rId56" display="http://provvdig/attidigitali/StoricoDocumentoAction.aspx?key=2015000244"/>
    <hyperlink ref="F62" r:id="rId57" display="http://provvdig/attidigitali/StoricoDocumentoAction.aspx?key=2015000226"/>
    <hyperlink ref="F63" r:id="rId58" display="http://provvdig/attidigitali/StoricoDocumentoAction.aspx?key=2015000246"/>
    <hyperlink ref="F64" r:id="rId59" display="http://provvdig/attidigitali/StoricoDocumentoAction.aspx?key=2015000248"/>
    <hyperlink ref="F65" r:id="rId60" display="http://provvdig/attidigitali/StoricoDocumentoAction.aspx?key=2015000249"/>
    <hyperlink ref="F66" r:id="rId61" display="http://provvdig/attidigitali/StoricoDocumentoAction.aspx?key=2015000255"/>
    <hyperlink ref="F67" r:id="rId62" display="http://provvdig/attidigitali/StoricoDocumentoAction.aspx?key=2015000252"/>
    <hyperlink ref="F68" r:id="rId63" display="http://provvdig/attidigitali/StoricoDocumentoAction.aspx?key=2015000262"/>
    <hyperlink ref="F69" r:id="rId64" display="http://provvdig/attidigitali/StoricoDocumentoAction.aspx?key=2015000219"/>
    <hyperlink ref="F70" r:id="rId65" display="http://provvdig/attidigitali/StoricoDocumentoAction.aspx?key=2015000260"/>
    <hyperlink ref="F71" r:id="rId66" display="http://provvdig/attidigitali/StoricoDocumentoAction.aspx?key=2015000264"/>
    <hyperlink ref="F72" r:id="rId67" display="http://provvdig/attidigitali/StoricoDocumentoAction.aspx?key=2015000266"/>
    <hyperlink ref="F73" r:id="rId68" display="http://provvdig/attidigitali/StoricoDocumentoAction.aspx?key=2015000267"/>
    <hyperlink ref="F74" r:id="rId69" display="http://provvdig/attidigitali/StoricoDocumentoAction.aspx?key=2015000275"/>
    <hyperlink ref="F75" r:id="rId70" display="http://provvdig/attidigitali/StoricoDocumentoAction.aspx?key=2015000302"/>
    <hyperlink ref="F76" r:id="rId71" display="http://provvdig/attidigitali/StoricoDocumentoAction.aspx?key=2015000269"/>
    <hyperlink ref="F77" r:id="rId72" display="http://provvdig/attidigitali/StoricoDocumentoAction.aspx?key=2015000276"/>
    <hyperlink ref="F78" r:id="rId73" display="http://provvdig/attidigitali/StoricoDocumentoAction.aspx?key=2015000287"/>
    <hyperlink ref="F79" r:id="rId74" display="http://provvdig/attidigitali/StoricoDocumentoAction.aspx?key=2015000295"/>
    <hyperlink ref="F80" r:id="rId75" display="http://provvdig/attidigitali/StoricoDocumentoAction.aspx?key=2015000109"/>
    <hyperlink ref="F81" r:id="rId76" display="http://provvdig/attidigitali/StoricoDocumentoAction.aspx?key=2015000290"/>
    <hyperlink ref="F82" r:id="rId77" display="http://provvdig/attidigitali/StoricoDocumentoAction.aspx?key=2015000321"/>
    <hyperlink ref="F83" r:id="rId78" display="http://provvdig/attidigitali/StoricoDocumentoAction.aspx?key=2015000326"/>
    <hyperlink ref="F84" r:id="rId79" display="http://provvdig/attidigitali/StoricoDocumentoAction.aspx?key=2015000328"/>
    <hyperlink ref="F85" r:id="rId80" display="http://provvdig/attidigitali/StoricoDocumentoAction.aspx?key=2015000333"/>
    <hyperlink ref="F86" r:id="rId81" display="http://provvdig/attidigitali/StoricoDocumentoAction.aspx?key=2015000334"/>
    <hyperlink ref="F87" r:id="rId82" display="http://provvdig/attidigitali/StoricoDocumentoAction.aspx?key=2015000340"/>
    <hyperlink ref="F88" r:id="rId83" display="http://provvdig/attidigitali/StoricoDocumentoAction.aspx?key=2015000341"/>
    <hyperlink ref="F89" r:id="rId84" display="http://provvdig/attidigitali/StoricoDocumentoAction.aspx?key=2015000343"/>
    <hyperlink ref="F90" r:id="rId85" display="http://provvdig/attidigitali/StoricoDocumentoAction.aspx?key=2015000369"/>
    <hyperlink ref="F91" r:id="rId86" display="http://provvdig/attidigitali/StoricoDocumentoAction.aspx?key=2015000366"/>
    <hyperlink ref="F92" r:id="rId87" display="http://provvdig/attidigitali/StoricoDocumentoAction.aspx?key=2015000381"/>
    <hyperlink ref="F93" r:id="rId88" display="http://provvdig/attidigitali/StoricoDocumentoAction.aspx?key=2015000346"/>
    <hyperlink ref="F94" r:id="rId89" display="http://provvdig/attidigitali/StoricoDocumentoAction.aspx?key=2015000348"/>
    <hyperlink ref="F95" r:id="rId90" display="http://provvdig/attidigitali/StoricoDocumentoAction.aspx?key=2015000349"/>
    <hyperlink ref="F96" r:id="rId91" display="http://provvdig/attidigitali/StoricoDocumentoAction.aspx?key=2015000416"/>
    <hyperlink ref="F97" r:id="rId92" display="http://provvdig/attidigitali/StoricoDocumentoAction.aspx?key=2015000393"/>
    <hyperlink ref="F98" r:id="rId93" display="http://provvdig/attidigitali/StoricoDocumentoAction.aspx?key=2015000422"/>
    <hyperlink ref="F99" r:id="rId94" display="http://provvdig/attidigitali/StoricoDocumentoAction.aspx?key=2015000425"/>
    <hyperlink ref="F100" r:id="rId95" display="http://provvdig/attidigitali/StoricoDocumentoAction.aspx?key=2015000426"/>
    <hyperlink ref="F101" r:id="rId96" display="http://provvdig/attidigitali/StoricoDocumentoAction.aspx?key=2015000434"/>
    <hyperlink ref="F102" r:id="rId97" display="http://provvdig/attidigitali/StoricoDocumentoAction.aspx?key=2015000435"/>
    <hyperlink ref="F103" r:id="rId98" display="http://provvdig/attidigitali/StoricoDocumentoAction.aspx?key=2015000436"/>
    <hyperlink ref="F104" r:id="rId99" display="http://provvdig/attidigitali/StoricoDocumentoAction.aspx?key=2015000421"/>
    <hyperlink ref="F105" r:id="rId100" display="http://provvdig/attidigitali/StoricoDocumentoAction.aspx?key=2015000411"/>
    <hyperlink ref="F106" r:id="rId101" display="http://provvdig/attidigitali/StoricoDocumentoAction.aspx?key=2015000455"/>
    <hyperlink ref="F107" r:id="rId102" display="http://provvdig/attidigitali/StoricoDocumentoAction.aspx?key=2015000445"/>
    <hyperlink ref="F108" r:id="rId103" display="http://provvdig/attidigitali/StoricoDocumentoAction.aspx?key=2015000459"/>
    <hyperlink ref="F109" r:id="rId104" display="http://provvdig/attidigitali/StoricoDocumentoAction.aspx?key=2015000472"/>
    <hyperlink ref="F110" r:id="rId105" display="http://provvdig/attidigitali/StoricoDocumentoAction.aspx?key=2015000473"/>
    <hyperlink ref="F111" r:id="rId106" display="http://provvdig/attidigitali/StoricoDocumentoAction.aspx?key=2015000482"/>
    <hyperlink ref="F112" r:id="rId107" display="http://provvdig/attidigitali/StoricoDocumentoAction.aspx?key=2015000484"/>
    <hyperlink ref="F113" r:id="rId108" display="http://provvdig/attidigitali/StoricoDocumentoAction.aspx?key=2015000496"/>
    <hyperlink ref="F114" r:id="rId109" display="http://provvdig/attidigitali/StoricoDocumentoAction.aspx?key=2015000497"/>
    <hyperlink ref="F115" r:id="rId110" display="http://provvdig/attidigitali/StoricoDocumentoAction.aspx?key=2015000505"/>
    <hyperlink ref="F116" r:id="rId111" display="http://provvdig/attidigitali/StoricoDocumentoAction.aspx?key=2015000513"/>
    <hyperlink ref="F117" r:id="rId112" display="http://provvdig/attidigitali/StoricoDocumentoAction.aspx?key=2015000514"/>
    <hyperlink ref="F118" r:id="rId113" display="http://provvdig/attidigitali/StoricoDocumentoAction.aspx?key=2015000521"/>
    <hyperlink ref="F119" r:id="rId114" display="http://provvdig/attidigitali/StoricoDocumentoAction.aspx?key=2015000523"/>
    <hyperlink ref="F120" r:id="rId115" display="http://provvdig/attidigitali/StoricoDocumentoAction.aspx?key=2015000441"/>
    <hyperlink ref="F121" r:id="rId116" display="http://provvdig/attidigitali/StoricoDocumentoAction.aspx?key=2015000548"/>
    <hyperlink ref="F122" r:id="rId117" display="http://provvdig/attidigitali/StoricoDocumentoAction.aspx?key=2015000546"/>
    <hyperlink ref="F123" r:id="rId118" display="http://provvdig/attidigitali/StoricoDocumentoAction.aspx?key=2015000558"/>
    <hyperlink ref="F124" r:id="rId119" display="http://provvdig/attidigitali/StoricoDocumentoAction.aspx?key=2015000563"/>
    <hyperlink ref="F125" r:id="rId120" display="http://provvdig/attidigitali/StoricoDocumentoAction.aspx?key=2015000587"/>
    <hyperlink ref="F126" r:id="rId121" display="http://provvdig/attidigitali/StoricoDocumentoAction.aspx?key=2015000570"/>
    <hyperlink ref="F127" r:id="rId122" display="http://provvdig/attidigitali/StoricoDocumentoAction.aspx?key=2015000576"/>
    <hyperlink ref="F128" r:id="rId123" display="http://provvdig/attidigitali/StoricoDocumentoAction.aspx?key=2015000578"/>
    <hyperlink ref="F129" r:id="rId124" display="http://provvdig/attidigitali/StoricoDocumentoAction.aspx?key=2015000559"/>
    <hyperlink ref="F130" r:id="rId125" display="http://provvdig/attidigitali/StoricoDocumentoAction.aspx?key=2015000562"/>
    <hyperlink ref="F131" r:id="rId126" display="http://provvdig/attidigitali/StoricoDocumentoAction.aspx?key=2015000573"/>
    <hyperlink ref="F132" r:id="rId127" display="http://provvdig/attidigitali/StoricoDocumentoAction.aspx?key=2015000592"/>
    <hyperlink ref="F133" r:id="rId128" display="http://provvdig/attidigitali/StoricoDocumentoAction.aspx?key=2015000595"/>
    <hyperlink ref="F134" r:id="rId129" display="http://provvdig/attidigitali/StoricoDocumentoAction.aspx?key=2015000596"/>
    <hyperlink ref="F135" r:id="rId130" display="http://provvdig/attidigitali/StoricoDocumentoAction.aspx?key=2015000598"/>
    <hyperlink ref="F136" r:id="rId131" display="http://provvdig/attidigitali/StoricoDocumentoAction.aspx?key=2015000597"/>
    <hyperlink ref="F137" r:id="rId132" display="http://provvdig/attidigitali/StoricoDocumentoAction.aspx?key=2015000627"/>
  </hyperlinks>
  <printOptions/>
  <pageMargins left="0.7" right="0.7" top="0.75" bottom="0.75" header="0.3" footer="0.3"/>
  <pageSetup horizontalDpi="600" verticalDpi="600" orientation="portrait" paperSize="9" r:id="rId1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Rosanna Caragiulo</cp:lastModifiedBy>
  <cp:lastPrinted>2016-04-12T06:56:57Z</cp:lastPrinted>
  <dcterms:created xsi:type="dcterms:W3CDTF">2014-06-13T10:49:22Z</dcterms:created>
  <dcterms:modified xsi:type="dcterms:W3CDTF">2018-01-18T09:59:35Z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