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a.pietrantonio\Documents\legge 190\2016\1° trimestre\"/>
    </mc:Choice>
  </mc:AlternateContent>
  <bookViews>
    <workbookView xWindow="120" yWindow="12" windowWidth="15192" windowHeight="8196"/>
  </bookViews>
  <sheets>
    <sheet name="Foglio1" sheetId="1" r:id="rId1"/>
  </sheets>
  <definedNames>
    <definedName name="_xlnm._FilterDatabase" localSheetId="0" hidden="1">Foglio1!$A$5:$M$53</definedName>
  </definedNames>
  <calcPr calcId="152511"/>
</workbook>
</file>

<file path=xl/calcChain.xml><?xml version="1.0" encoding="utf-8"?>
<calcChain xmlns="http://schemas.openxmlformats.org/spreadsheetml/2006/main">
  <c r="I98" i="1" l="1"/>
  <c r="K98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K90" i="1"/>
  <c r="I90" i="1"/>
  <c r="K84" i="1" l="1"/>
  <c r="I87" i="1"/>
  <c r="K87" i="1" s="1"/>
  <c r="I86" i="1"/>
  <c r="K86" i="1" s="1"/>
  <c r="I85" i="1"/>
  <c r="K85" i="1" s="1"/>
  <c r="I83" i="1" l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7" i="1"/>
  <c r="K57" i="1" s="1"/>
  <c r="I55" i="1"/>
  <c r="K55" i="1" s="1"/>
  <c r="K54" i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1" i="1"/>
  <c r="K41" i="1" s="1"/>
  <c r="I40" i="1"/>
  <c r="K40" i="1" s="1"/>
  <c r="I39" i="1"/>
  <c r="K39" i="1" s="1"/>
  <c r="I38" i="1"/>
  <c r="K38" i="1" s="1"/>
  <c r="I37" i="1" l="1"/>
  <c r="K37" i="1" s="1"/>
  <c r="I36" i="1"/>
  <c r="K36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14" i="1" l="1"/>
  <c r="I13" i="1"/>
  <c r="I12" i="1"/>
  <c r="I11" i="1"/>
  <c r="I10" i="1"/>
  <c r="I7" i="1"/>
  <c r="I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I26" i="1"/>
  <c r="K26" i="1" s="1"/>
  <c r="I25" i="1" l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<sst xmlns="http://schemas.openxmlformats.org/spreadsheetml/2006/main" count="471" uniqueCount="139">
  <si>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</si>
  <si>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</si>
  <si>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</si>
  <si>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</si>
  <si>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</si>
  <si>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</si>
  <si>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</si>
  <si>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</si>
  <si>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</si>
  <si>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</si>
  <si>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</si>
  <si>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</si>
  <si>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</si>
  <si>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</si>
  <si>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</si>
  <si>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Accesso agli atti</t>
  </si>
  <si>
    <t>F. Pietrantonio</t>
  </si>
  <si>
    <t xml:space="preserve"> Vendita                      Pubblicazione Albo e BUR</t>
  </si>
  <si>
    <t>Accettazione prezzo e Delibera</t>
  </si>
  <si>
    <t xml:space="preserve">Invio documentazione notai </t>
  </si>
  <si>
    <t>Rinaldi Donato</t>
  </si>
  <si>
    <t>Locantore Pacifica</t>
  </si>
  <si>
    <t>Riassegnata ad altro Responsabile il 20/01/2015</t>
  </si>
  <si>
    <t>Riassegnata ad altro Responsabile il 26/03/2015</t>
  </si>
  <si>
    <t>Atto</t>
  </si>
  <si>
    <t>Aperto/chiuso</t>
  </si>
  <si>
    <t>chiuso</t>
  </si>
  <si>
    <t>Aperto</t>
  </si>
  <si>
    <t>Gagliardi Adelaide</t>
  </si>
  <si>
    <t>Brucoli Cosimo</t>
  </si>
  <si>
    <t>Mariniello G.</t>
  </si>
  <si>
    <t>Mastropierro Giuseppe</t>
  </si>
  <si>
    <t xml:space="preserve">De Capua M. </t>
  </si>
  <si>
    <t>Binetti L.</t>
  </si>
  <si>
    <t>Ricciardi Stella</t>
  </si>
  <si>
    <t>Lorubbio Camilla</t>
  </si>
  <si>
    <t>Cirigliano C.</t>
  </si>
  <si>
    <t>Mazzone Filomena</t>
  </si>
  <si>
    <t>Preite Antonio Martino</t>
  </si>
  <si>
    <t>Bochicchio Donato</t>
  </si>
  <si>
    <t>Fasanella S.</t>
  </si>
  <si>
    <t>Marcosano Angela R. Cuscianna Filomena Cuscianna Maria A. Cuscianna Antonio V</t>
  </si>
  <si>
    <t>D'Errico Leonardo</t>
  </si>
  <si>
    <t>Matera Domenico</t>
  </si>
  <si>
    <t>Vendita ad istanza di parte ammissione all'istruttoria (extragricolo)</t>
  </si>
  <si>
    <t>Vena G.</t>
  </si>
  <si>
    <t>Venezia Maria Caterina</t>
  </si>
  <si>
    <t>Di Sanza S.</t>
  </si>
  <si>
    <t>Mariniello</t>
  </si>
  <si>
    <t>Cossidente</t>
  </si>
  <si>
    <t>Di Sanza</t>
  </si>
  <si>
    <t>Vendita ad istanza di parte                                                   Avvio Procedimento</t>
  </si>
  <si>
    <t>Vendita ad istanza di parte             Comunicazione esito</t>
  </si>
  <si>
    <t>Maio Giambattista</t>
  </si>
  <si>
    <t>Vitale Maria</t>
  </si>
  <si>
    <t>Di Pede - Viggiani</t>
  </si>
  <si>
    <t>Centola Pietro</t>
  </si>
  <si>
    <t>Guerrieri N.</t>
  </si>
  <si>
    <t>Labanca Mariantonia</t>
  </si>
  <si>
    <t>Cifarelli Francesco P.</t>
  </si>
  <si>
    <t>Lobarco Rosa</t>
  </si>
  <si>
    <t xml:space="preserve">1° Trimestre </t>
  </si>
  <si>
    <t>Di Biase Vincenzo Gerardo</t>
  </si>
  <si>
    <t>Menza Salvatore</t>
  </si>
  <si>
    <t>Tafuni Digiesi Vittoria</t>
  </si>
  <si>
    <t>Fanelli Giuseppe</t>
  </si>
  <si>
    <t>Volpe Maria</t>
  </si>
  <si>
    <t>Loiudice Rossella</t>
  </si>
  <si>
    <t>Bollettieri Mario</t>
  </si>
  <si>
    <t>Nucera Giuseppe</t>
  </si>
  <si>
    <t>03/02/2016    05/02/2016</t>
  </si>
  <si>
    <t>Racamato Lucrezia</t>
  </si>
  <si>
    <t>Gabrione Donato</t>
  </si>
  <si>
    <t>Coretti Maria Rosaria</t>
  </si>
  <si>
    <t>Carlucci Caterina</t>
  </si>
  <si>
    <t>Distefano Domenico</t>
  </si>
  <si>
    <t>Ambrosini Michele Rocco S.</t>
  </si>
  <si>
    <t>Grieco Ilenia</t>
  </si>
  <si>
    <t xml:space="preserve">Paladino Piero - Olivelli Alessandro - Olivelli Federica - Olivelli Gianni - Olivelli Leonardo Salvatore - </t>
  </si>
  <si>
    <t xml:space="preserve">Ciminelli Anna Maria - Paladino Antonio </t>
  </si>
  <si>
    <t>Vendita ad istanza di parte ammissione all'istruttoria (agricolo)</t>
  </si>
  <si>
    <t>riesame</t>
  </si>
  <si>
    <t>Commissione 26.01.2016</t>
  </si>
  <si>
    <t>Viggiani</t>
  </si>
  <si>
    <t>2016/G/00001 del 26/01/2016</t>
  </si>
  <si>
    <t>Amendolara Vincenzo</t>
  </si>
  <si>
    <t>Grieco Nunzio</t>
  </si>
  <si>
    <t>Santarsiero Margherita  Macchia Assunta   Macchia Vito</t>
  </si>
  <si>
    <t>Fasanella</t>
  </si>
  <si>
    <t>Vitale</t>
  </si>
  <si>
    <t>Cirigliano</t>
  </si>
  <si>
    <t xml:space="preserve">  11/02/2016</t>
  </si>
  <si>
    <t>Restituita dal Responsabile l'8/02/2016</t>
  </si>
  <si>
    <t xml:space="preserve">Perizia di stima </t>
  </si>
  <si>
    <t>Ritardo nella consegna dei documenti da parte dell'interessato</t>
  </si>
  <si>
    <t>per allineamenti catastali</t>
  </si>
  <si>
    <t>Belfiore Rosanna</t>
  </si>
  <si>
    <t>Santarsiero Carmela</t>
  </si>
  <si>
    <t>Moretti Nunzia</t>
  </si>
  <si>
    <t>Martino Gianluca</t>
  </si>
  <si>
    <t>Sabato Antonio    Sabato Donato</t>
  </si>
  <si>
    <t>Mecca Caterina</t>
  </si>
  <si>
    <t>Pace Maria Carmela</t>
  </si>
  <si>
    <t>Cifarelli Francesco Paolo</t>
  </si>
  <si>
    <t>Iacovera</t>
  </si>
  <si>
    <t>Laginestra Grazia</t>
  </si>
  <si>
    <t xml:space="preserve">    23/02/2016</t>
  </si>
  <si>
    <t>Laginestra</t>
  </si>
  <si>
    <t>Lotumolo Fermina</t>
  </si>
  <si>
    <t>Petito Francesco</t>
  </si>
  <si>
    <t xml:space="preserve"> Subentro  Assegnazione, Istruttoria e conclusione delibera</t>
  </si>
  <si>
    <t>Cancellazione riservato dominio Assegnazione, Istruttoria e conclusione</t>
  </si>
  <si>
    <t xml:space="preserve"> Risoluzione contratto  Assegnazione, Istruttoria e conclusione delibera</t>
  </si>
  <si>
    <t>Di Tella Rocco</t>
  </si>
  <si>
    <t>Cecere Donato</t>
  </si>
  <si>
    <t>Nivuori Francesco</t>
  </si>
  <si>
    <t>Di Stasi Donato</t>
  </si>
  <si>
    <t>Vona Francesco</t>
  </si>
  <si>
    <t xml:space="preserve">Teora Donato </t>
  </si>
  <si>
    <t>Miraglia Francesco</t>
  </si>
  <si>
    <t>aperto</t>
  </si>
  <si>
    <t xml:space="preserve"> Del. N 29  del 02.03.2016</t>
  </si>
  <si>
    <t xml:space="preserve"> Del. N 30  del 02.03.2016</t>
  </si>
  <si>
    <t xml:space="preserve"> Del. N 31  del 02.03.2016</t>
  </si>
  <si>
    <t xml:space="preserve"> Del. N 21  del 17.02.2016</t>
  </si>
  <si>
    <t xml:space="preserve"> Del. N 8  del 25.01.2016</t>
  </si>
  <si>
    <t xml:space="preserve"> Del. N 13  del 29.01.2016</t>
  </si>
  <si>
    <t xml:space="preserve"> Del. N 7  del 25.01.2016</t>
  </si>
  <si>
    <t xml:space="preserve"> Del. N 19  del 09.02.2016</t>
  </si>
  <si>
    <t xml:space="preserve"> Del. N 16  del 29.01.2016</t>
  </si>
  <si>
    <t xml:space="preserve"> Del. N 15  del 29.01.2016</t>
  </si>
  <si>
    <t xml:space="preserve"> Del. N 22  del 17.02.2016</t>
  </si>
  <si>
    <t xml:space="preserve"> Del. N 24  del 17.02.2016</t>
  </si>
  <si>
    <t xml:space="preserve"> Del. N 14  del 29.01.2016</t>
  </si>
  <si>
    <t xml:space="preserve"> Del. N 23  del 17.02.2016</t>
  </si>
  <si>
    <t>Del. N. 44 del 24.03.2016</t>
  </si>
  <si>
    <t>Del. N. 43 del 24.03.2016</t>
  </si>
  <si>
    <t>Trasferimento sede del responsabile del procedimento dalla U.T di Policoro al Centro di Pantanello</t>
  </si>
  <si>
    <t>Trasferimento sede del responsabile del procedimento dalla U.T di Scanzano al Centro di Pantanello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</si>
</sst>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Calibri"/>
      <family val="2"/>
    </font>
    <font>
      <sz val="8"/>
      <color theme="0" tint="-0.499984740745262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0" fillId="0" borderId="0" xfId="0" applyBorder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 wrapText="1"/>
    </xf>
    <xf numFmtId="14" fontId="15" fillId="0" borderId="0" xfId="0" applyNumberFormat="1" applyFont="1" applyBorder="1" applyAlignment="1">
      <alignment vertical="center"/>
    </xf>
    <xf numFmtId="14" fontId="0" fillId="0" borderId="0" xfId="0" applyNumberFormat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topLeftCell="A88" zoomScale="115" zoomScaleNormal="115" workbookViewId="0">
      <selection activeCell="M42" sqref="M42"/>
    </sheetView>
  </sheetViews>
  <sheetFormatPr defaultRowHeight="14.4" x14ac:dyDescent="0.3"/>
  <cols>
    <col min="1" max="1" width="3.88671875" style="13" customWidth="1"/>
    <col min="2" max="2" width="8.5546875" customWidth="1"/>
    <col min="3" max="3" width="15" customWidth="1"/>
    <col min="4" max="4" width="11.33203125" customWidth="1"/>
    <col min="5" max="5" width="18.109375" customWidth="1"/>
    <col min="6" max="6" width="11.5546875" customWidth="1"/>
    <col min="7" max="8" width="10.5546875" customWidth="1"/>
    <col min="9" max="9" width="9.109375" style="2" customWidth="1"/>
    <col min="10" max="10" width="8.5546875" style="2" customWidth="1"/>
    <col min="11" max="11" width="11.109375" style="2" customWidth="1"/>
    <col min="12" max="12" width="6.33203125" customWidth="1"/>
    <col min="13" max="13" width="16.44140625" customWidth="1"/>
    <col min="14" max="14" width="12.33203125" customWidth="1"/>
  </cols>
  <sheetData>
    <row r="1" spans="1:13" s="5" customFormat="1" ht="24.75" customHeight="1" x14ac:dyDescent="0.3">
      <c r="A1" s="11"/>
      <c r="B1" s="4" t="s">
        <v>1</v>
      </c>
      <c r="G1" s="18" t="s">
        <v>61</v>
      </c>
      <c r="I1" s="3"/>
      <c r="J1" s="3"/>
      <c r="K1" s="3"/>
    </row>
    <row r="2" spans="1:13" s="8" customFormat="1" ht="13.8" x14ac:dyDescent="0.3">
      <c r="A2" s="12"/>
      <c r="B2" s="7" t="s">
        <v>0</v>
      </c>
      <c r="I2" s="6"/>
      <c r="J2" s="6"/>
      <c r="K2" s="6"/>
    </row>
    <row r="3" spans="1:13" x14ac:dyDescent="0.3">
      <c r="B3" s="1"/>
    </row>
    <row r="4" spans="1:13" x14ac:dyDescent="0.3">
      <c r="B4" s="10"/>
    </row>
    <row r="5" spans="1:13" s="23" customFormat="1" ht="46.5" customHeight="1" x14ac:dyDescent="0.3">
      <c r="A5" s="24" t="s">
        <v>14</v>
      </c>
      <c r="B5" s="24" t="s">
        <v>2</v>
      </c>
      <c r="C5" s="25" t="s">
        <v>8</v>
      </c>
      <c r="D5" s="25" t="s">
        <v>24</v>
      </c>
      <c r="E5" s="24" t="s">
        <v>3</v>
      </c>
      <c r="F5" s="25" t="s">
        <v>4</v>
      </c>
      <c r="G5" s="25" t="s">
        <v>11</v>
      </c>
      <c r="H5" s="25" t="s">
        <v>5</v>
      </c>
      <c r="I5" s="26" t="s">
        <v>9</v>
      </c>
      <c r="J5" s="26" t="s">
        <v>10</v>
      </c>
      <c r="K5" s="27" t="s">
        <v>7</v>
      </c>
      <c r="L5" s="28" t="s">
        <v>25</v>
      </c>
      <c r="M5" s="28" t="s">
        <v>6</v>
      </c>
    </row>
    <row r="6" spans="1:13" s="22" customFormat="1" ht="42.6" customHeight="1" x14ac:dyDescent="0.3">
      <c r="A6" s="19">
        <v>1</v>
      </c>
      <c r="B6" s="20" t="s">
        <v>12</v>
      </c>
      <c r="C6" s="20" t="s">
        <v>15</v>
      </c>
      <c r="D6" s="20"/>
      <c r="E6" s="20" t="s">
        <v>29</v>
      </c>
      <c r="F6" s="20" t="s">
        <v>16</v>
      </c>
      <c r="G6" s="21">
        <v>42361</v>
      </c>
      <c r="H6" s="21">
        <v>42377</v>
      </c>
      <c r="I6" s="20">
        <f t="shared" ref="I6:I14" si="0">H6-G6</f>
        <v>16</v>
      </c>
      <c r="J6" s="20">
        <v>30</v>
      </c>
      <c r="K6" s="20">
        <f>I6-J6</f>
        <v>-14</v>
      </c>
      <c r="L6" s="20" t="s">
        <v>26</v>
      </c>
      <c r="M6" s="20"/>
    </row>
    <row r="7" spans="1:13" s="22" customFormat="1" ht="42.6" customHeight="1" x14ac:dyDescent="0.3">
      <c r="A7" s="19">
        <f>+A6+1</f>
        <v>2</v>
      </c>
      <c r="B7" s="20" t="s">
        <v>12</v>
      </c>
      <c r="C7" s="20" t="s">
        <v>15</v>
      </c>
      <c r="D7" s="20"/>
      <c r="E7" s="20" t="s">
        <v>62</v>
      </c>
      <c r="F7" s="20" t="s">
        <v>16</v>
      </c>
      <c r="G7" s="21">
        <v>42395</v>
      </c>
      <c r="H7" s="21">
        <v>42411</v>
      </c>
      <c r="I7" s="20">
        <f t="shared" si="0"/>
        <v>16</v>
      </c>
      <c r="J7" s="20">
        <v>30</v>
      </c>
      <c r="K7" s="20">
        <f t="shared" ref="K7:K25" si="1">I7-J7</f>
        <v>-14</v>
      </c>
      <c r="L7" s="20" t="s">
        <v>26</v>
      </c>
      <c r="M7" s="20"/>
    </row>
    <row r="8" spans="1:13" s="22" customFormat="1" ht="42.6" customHeight="1" x14ac:dyDescent="0.3">
      <c r="A8" s="19">
        <f t="shared" ref="A8:A71" si="2">+A7+1</f>
        <v>3</v>
      </c>
      <c r="B8" s="20" t="s">
        <v>12</v>
      </c>
      <c r="C8" s="20" t="s">
        <v>15</v>
      </c>
      <c r="D8" s="20"/>
      <c r="E8" s="20" t="s">
        <v>63</v>
      </c>
      <c r="F8" s="20" t="s">
        <v>16</v>
      </c>
      <c r="G8" s="29" t="s">
        <v>70</v>
      </c>
      <c r="H8" s="21">
        <v>42058</v>
      </c>
      <c r="I8" s="20">
        <v>20</v>
      </c>
      <c r="J8" s="20">
        <v>30</v>
      </c>
      <c r="K8" s="20">
        <f t="shared" si="1"/>
        <v>-10</v>
      </c>
      <c r="L8" s="20" t="s">
        <v>26</v>
      </c>
      <c r="M8" s="20"/>
    </row>
    <row r="9" spans="1:13" s="22" customFormat="1" ht="42.6" customHeight="1" x14ac:dyDescent="0.3">
      <c r="A9" s="19">
        <f t="shared" si="2"/>
        <v>4</v>
      </c>
      <c r="B9" s="20" t="s">
        <v>12</v>
      </c>
      <c r="C9" s="20" t="s">
        <v>15</v>
      </c>
      <c r="D9" s="20"/>
      <c r="E9" s="20" t="s">
        <v>64</v>
      </c>
      <c r="F9" s="20" t="s">
        <v>16</v>
      </c>
      <c r="G9" s="21">
        <v>42416</v>
      </c>
      <c r="H9" s="21">
        <v>42424</v>
      </c>
      <c r="I9" s="20">
        <v>10</v>
      </c>
      <c r="J9" s="20">
        <v>30</v>
      </c>
      <c r="K9" s="20">
        <f t="shared" si="1"/>
        <v>-20</v>
      </c>
      <c r="L9" s="20" t="s">
        <v>26</v>
      </c>
      <c r="M9" s="20"/>
    </row>
    <row r="10" spans="1:13" s="22" customFormat="1" ht="42.6" customHeight="1" x14ac:dyDescent="0.3">
      <c r="A10" s="19">
        <f t="shared" si="2"/>
        <v>5</v>
      </c>
      <c r="B10" s="20" t="s">
        <v>12</v>
      </c>
      <c r="C10" s="20" t="s">
        <v>15</v>
      </c>
      <c r="D10" s="20"/>
      <c r="E10" s="20" t="s">
        <v>65</v>
      </c>
      <c r="F10" s="20" t="s">
        <v>16</v>
      </c>
      <c r="G10" s="21">
        <v>42403</v>
      </c>
      <c r="H10" s="21">
        <v>42430</v>
      </c>
      <c r="I10" s="20">
        <f t="shared" si="0"/>
        <v>27</v>
      </c>
      <c r="J10" s="20">
        <v>30</v>
      </c>
      <c r="K10" s="20">
        <f t="shared" si="1"/>
        <v>-3</v>
      </c>
      <c r="L10" s="20" t="s">
        <v>26</v>
      </c>
      <c r="M10" s="20"/>
    </row>
    <row r="11" spans="1:13" s="22" customFormat="1" ht="42.6" customHeight="1" x14ac:dyDescent="0.3">
      <c r="A11" s="19">
        <f t="shared" si="2"/>
        <v>6</v>
      </c>
      <c r="B11" s="20" t="s">
        <v>12</v>
      </c>
      <c r="C11" s="20" t="s">
        <v>15</v>
      </c>
      <c r="D11" s="20"/>
      <c r="E11" s="20" t="s">
        <v>28</v>
      </c>
      <c r="F11" s="20" t="s">
        <v>16</v>
      </c>
      <c r="G11" s="21">
        <v>42430</v>
      </c>
      <c r="H11" s="21">
        <v>42443</v>
      </c>
      <c r="I11" s="20">
        <f t="shared" si="0"/>
        <v>13</v>
      </c>
      <c r="J11" s="20">
        <v>30</v>
      </c>
      <c r="K11" s="20">
        <f t="shared" si="1"/>
        <v>-17</v>
      </c>
      <c r="L11" s="20" t="s">
        <v>26</v>
      </c>
      <c r="M11" s="20"/>
    </row>
    <row r="12" spans="1:13" s="22" customFormat="1" ht="42.6" customHeight="1" x14ac:dyDescent="0.3">
      <c r="A12" s="19">
        <f t="shared" si="2"/>
        <v>7</v>
      </c>
      <c r="B12" s="20" t="s">
        <v>12</v>
      </c>
      <c r="C12" s="20" t="s">
        <v>15</v>
      </c>
      <c r="D12" s="20"/>
      <c r="E12" s="20" t="s">
        <v>65</v>
      </c>
      <c r="F12" s="20" t="s">
        <v>16</v>
      </c>
      <c r="G12" s="21">
        <v>42438</v>
      </c>
      <c r="H12" s="21">
        <v>42450</v>
      </c>
      <c r="I12" s="20">
        <f t="shared" si="0"/>
        <v>12</v>
      </c>
      <c r="J12" s="20">
        <v>30</v>
      </c>
      <c r="K12" s="20">
        <f t="shared" si="1"/>
        <v>-18</v>
      </c>
      <c r="L12" s="20" t="s">
        <v>26</v>
      </c>
      <c r="M12" s="20"/>
    </row>
    <row r="13" spans="1:13" s="22" customFormat="1" ht="42.6" customHeight="1" x14ac:dyDescent="0.3">
      <c r="A13" s="19">
        <f t="shared" si="2"/>
        <v>8</v>
      </c>
      <c r="B13" s="20" t="s">
        <v>12</v>
      </c>
      <c r="C13" s="20" t="s">
        <v>15</v>
      </c>
      <c r="D13" s="20"/>
      <c r="E13" s="20" t="s">
        <v>66</v>
      </c>
      <c r="F13" s="20" t="s">
        <v>16</v>
      </c>
      <c r="G13" s="21">
        <v>42419</v>
      </c>
      <c r="H13" s="21">
        <v>42450</v>
      </c>
      <c r="I13" s="20">
        <f t="shared" si="0"/>
        <v>31</v>
      </c>
      <c r="J13" s="20">
        <v>30</v>
      </c>
      <c r="K13" s="20">
        <f t="shared" si="1"/>
        <v>1</v>
      </c>
      <c r="L13" s="20" t="s">
        <v>26</v>
      </c>
      <c r="M13" s="20"/>
    </row>
    <row r="14" spans="1:13" s="22" customFormat="1" ht="42.6" customHeight="1" x14ac:dyDescent="0.3">
      <c r="A14" s="19">
        <f t="shared" si="2"/>
        <v>9</v>
      </c>
      <c r="B14" s="20" t="s">
        <v>12</v>
      </c>
      <c r="C14" s="20" t="s">
        <v>15</v>
      </c>
      <c r="D14" s="20"/>
      <c r="E14" s="20" t="s">
        <v>67</v>
      </c>
      <c r="F14" s="20" t="s">
        <v>16</v>
      </c>
      <c r="G14" s="21">
        <v>42439</v>
      </c>
      <c r="H14" s="21">
        <v>42453</v>
      </c>
      <c r="I14" s="20">
        <f t="shared" si="0"/>
        <v>14</v>
      </c>
      <c r="J14" s="20">
        <v>30</v>
      </c>
      <c r="K14" s="20">
        <f t="shared" si="1"/>
        <v>-16</v>
      </c>
      <c r="L14" s="20" t="s">
        <v>26</v>
      </c>
      <c r="M14" s="20"/>
    </row>
    <row r="15" spans="1:13" s="22" customFormat="1" ht="42.6" customHeight="1" x14ac:dyDescent="0.3">
      <c r="A15" s="19">
        <f t="shared" si="2"/>
        <v>10</v>
      </c>
      <c r="B15" s="20" t="s">
        <v>12</v>
      </c>
      <c r="C15" s="20" t="s">
        <v>15</v>
      </c>
      <c r="D15" s="20"/>
      <c r="E15" s="20" t="s">
        <v>68</v>
      </c>
      <c r="F15" s="20" t="s">
        <v>16</v>
      </c>
      <c r="G15" s="21">
        <v>42444</v>
      </c>
      <c r="H15" s="21">
        <v>42453</v>
      </c>
      <c r="I15" s="20"/>
      <c r="J15" s="20">
        <v>30</v>
      </c>
      <c r="K15" s="20">
        <f t="shared" si="1"/>
        <v>-30</v>
      </c>
      <c r="L15" s="20" t="s">
        <v>26</v>
      </c>
      <c r="M15" s="20"/>
    </row>
    <row r="16" spans="1:13" s="22" customFormat="1" ht="42.6" customHeight="1" x14ac:dyDescent="0.3">
      <c r="A16" s="19">
        <f t="shared" si="2"/>
        <v>11</v>
      </c>
      <c r="B16" s="20" t="s">
        <v>12</v>
      </c>
      <c r="C16" s="20" t="s">
        <v>15</v>
      </c>
      <c r="D16" s="20"/>
      <c r="E16" s="20" t="s">
        <v>69</v>
      </c>
      <c r="F16" s="20" t="s">
        <v>16</v>
      </c>
      <c r="G16" s="21">
        <v>42444</v>
      </c>
      <c r="H16" s="21">
        <v>42453</v>
      </c>
      <c r="I16" s="20">
        <f>H16-G16</f>
        <v>9</v>
      </c>
      <c r="J16" s="20">
        <v>30</v>
      </c>
      <c r="K16" s="20">
        <f t="shared" si="1"/>
        <v>-21</v>
      </c>
      <c r="L16" s="20" t="s">
        <v>26</v>
      </c>
      <c r="M16" s="20"/>
    </row>
    <row r="17" spans="1:13" s="22" customFormat="1" ht="42.6" customHeight="1" x14ac:dyDescent="0.3">
      <c r="A17" s="19">
        <f t="shared" si="2"/>
        <v>12</v>
      </c>
      <c r="B17" s="20" t="s">
        <v>13</v>
      </c>
      <c r="C17" s="20" t="s">
        <v>80</v>
      </c>
      <c r="D17" s="20"/>
      <c r="E17" s="20" t="s">
        <v>71</v>
      </c>
      <c r="F17" s="20" t="s">
        <v>30</v>
      </c>
      <c r="G17" s="21">
        <v>42332</v>
      </c>
      <c r="H17" s="21">
        <v>42395</v>
      </c>
      <c r="I17" s="20">
        <f>H17-G17</f>
        <v>63</v>
      </c>
      <c r="J17" s="20">
        <v>90</v>
      </c>
      <c r="K17" s="20">
        <f t="shared" si="1"/>
        <v>-27</v>
      </c>
      <c r="L17" s="20" t="s">
        <v>26</v>
      </c>
      <c r="M17" s="20"/>
    </row>
    <row r="18" spans="1:13" s="22" customFormat="1" ht="42.6" customHeight="1" x14ac:dyDescent="0.3">
      <c r="A18" s="19">
        <f t="shared" si="2"/>
        <v>13</v>
      </c>
      <c r="B18" s="20" t="s">
        <v>13</v>
      </c>
      <c r="C18" s="20" t="s">
        <v>80</v>
      </c>
      <c r="D18" s="20"/>
      <c r="E18" s="20" t="s">
        <v>72</v>
      </c>
      <c r="F18" s="20" t="s">
        <v>30</v>
      </c>
      <c r="G18" s="21">
        <v>42332</v>
      </c>
      <c r="H18" s="21">
        <v>42395</v>
      </c>
      <c r="I18" s="20">
        <f t="shared" ref="I18:I25" si="3">H18-G18</f>
        <v>63</v>
      </c>
      <c r="J18" s="20">
        <v>90</v>
      </c>
      <c r="K18" s="20">
        <f t="shared" si="1"/>
        <v>-27</v>
      </c>
      <c r="L18" s="20" t="s">
        <v>81</v>
      </c>
      <c r="M18" s="20"/>
    </row>
    <row r="19" spans="1:13" s="22" customFormat="1" ht="42.6" customHeight="1" x14ac:dyDescent="0.3">
      <c r="A19" s="19">
        <f t="shared" si="2"/>
        <v>14</v>
      </c>
      <c r="B19" s="20" t="s">
        <v>13</v>
      </c>
      <c r="C19" s="20" t="s">
        <v>80</v>
      </c>
      <c r="D19" s="20"/>
      <c r="E19" s="20" t="s">
        <v>73</v>
      </c>
      <c r="F19" s="20" t="s">
        <v>32</v>
      </c>
      <c r="G19" s="21">
        <v>42335</v>
      </c>
      <c r="H19" s="21">
        <v>42395</v>
      </c>
      <c r="I19" s="20">
        <f t="shared" si="3"/>
        <v>60</v>
      </c>
      <c r="J19" s="20">
        <v>90</v>
      </c>
      <c r="K19" s="20">
        <f t="shared" si="1"/>
        <v>-30</v>
      </c>
      <c r="L19" s="20" t="s">
        <v>26</v>
      </c>
      <c r="M19" s="20"/>
    </row>
    <row r="20" spans="1:13" s="22" customFormat="1" ht="42.6" customHeight="1" x14ac:dyDescent="0.3">
      <c r="A20" s="19">
        <f t="shared" si="2"/>
        <v>15</v>
      </c>
      <c r="B20" s="20" t="s">
        <v>13</v>
      </c>
      <c r="C20" s="20" t="s">
        <v>44</v>
      </c>
      <c r="D20" s="20"/>
      <c r="E20" s="20" t="s">
        <v>74</v>
      </c>
      <c r="F20" s="20" t="s">
        <v>32</v>
      </c>
      <c r="G20" s="21">
        <v>42342</v>
      </c>
      <c r="H20" s="21">
        <v>42395</v>
      </c>
      <c r="I20" s="20">
        <f t="shared" si="3"/>
        <v>53</v>
      </c>
      <c r="J20" s="20">
        <v>90</v>
      </c>
      <c r="K20" s="20">
        <f t="shared" si="1"/>
        <v>-37</v>
      </c>
      <c r="L20" s="20" t="s">
        <v>26</v>
      </c>
      <c r="M20" s="20"/>
    </row>
    <row r="21" spans="1:13" s="22" customFormat="1" ht="42.6" customHeight="1" x14ac:dyDescent="0.3">
      <c r="A21" s="19">
        <f t="shared" si="2"/>
        <v>16</v>
      </c>
      <c r="B21" s="20" t="s">
        <v>13</v>
      </c>
      <c r="C21" s="20" t="s">
        <v>80</v>
      </c>
      <c r="D21" s="20"/>
      <c r="E21" s="20" t="s">
        <v>75</v>
      </c>
      <c r="F21" s="20" t="s">
        <v>33</v>
      </c>
      <c r="G21" s="21">
        <v>42345</v>
      </c>
      <c r="H21" s="21">
        <v>42395</v>
      </c>
      <c r="I21" s="20">
        <f t="shared" si="3"/>
        <v>50</v>
      </c>
      <c r="J21" s="20">
        <v>90</v>
      </c>
      <c r="K21" s="20">
        <f t="shared" si="1"/>
        <v>-40</v>
      </c>
      <c r="L21" s="20" t="s">
        <v>26</v>
      </c>
      <c r="M21" s="20"/>
    </row>
    <row r="22" spans="1:13" s="22" customFormat="1" ht="42.6" customHeight="1" x14ac:dyDescent="0.3">
      <c r="A22" s="19">
        <f t="shared" si="2"/>
        <v>17</v>
      </c>
      <c r="B22" s="20" t="s">
        <v>13</v>
      </c>
      <c r="C22" s="20" t="s">
        <v>80</v>
      </c>
      <c r="D22" s="20"/>
      <c r="E22" s="20" t="s">
        <v>76</v>
      </c>
      <c r="F22" s="20" t="s">
        <v>33</v>
      </c>
      <c r="G22" s="21">
        <v>42381</v>
      </c>
      <c r="H22" s="21">
        <v>42395</v>
      </c>
      <c r="I22" s="20">
        <f t="shared" si="3"/>
        <v>14</v>
      </c>
      <c r="J22" s="20">
        <v>90</v>
      </c>
      <c r="K22" s="20">
        <f t="shared" si="1"/>
        <v>-76</v>
      </c>
      <c r="L22" s="20" t="s">
        <v>26</v>
      </c>
      <c r="M22" s="20"/>
    </row>
    <row r="23" spans="1:13" s="22" customFormat="1" ht="42.6" customHeight="1" x14ac:dyDescent="0.3">
      <c r="A23" s="19">
        <f t="shared" si="2"/>
        <v>18</v>
      </c>
      <c r="B23" s="20" t="s">
        <v>13</v>
      </c>
      <c r="C23" s="20" t="s">
        <v>44</v>
      </c>
      <c r="D23" s="20"/>
      <c r="E23" s="20" t="s">
        <v>77</v>
      </c>
      <c r="F23" s="20" t="s">
        <v>36</v>
      </c>
      <c r="G23" s="21">
        <v>42382</v>
      </c>
      <c r="H23" s="21">
        <v>42395</v>
      </c>
      <c r="I23" s="20">
        <f t="shared" si="3"/>
        <v>13</v>
      </c>
      <c r="J23" s="20">
        <v>90</v>
      </c>
      <c r="K23" s="20">
        <f t="shared" si="1"/>
        <v>-77</v>
      </c>
      <c r="L23" s="20" t="s">
        <v>26</v>
      </c>
      <c r="M23" s="20"/>
    </row>
    <row r="24" spans="1:13" s="22" customFormat="1" ht="42.6" customHeight="1" x14ac:dyDescent="0.3">
      <c r="A24" s="19">
        <f t="shared" si="2"/>
        <v>19</v>
      </c>
      <c r="B24" s="20" t="s">
        <v>13</v>
      </c>
      <c r="C24" s="20" t="s">
        <v>44</v>
      </c>
      <c r="D24" s="20"/>
      <c r="E24" s="20" t="s">
        <v>78</v>
      </c>
      <c r="F24" s="20" t="s">
        <v>30</v>
      </c>
      <c r="G24" s="21">
        <v>42384</v>
      </c>
      <c r="H24" s="21">
        <v>42395</v>
      </c>
      <c r="I24" s="20">
        <f t="shared" si="3"/>
        <v>11</v>
      </c>
      <c r="J24" s="20">
        <v>90</v>
      </c>
      <c r="K24" s="20">
        <f t="shared" si="1"/>
        <v>-79</v>
      </c>
      <c r="L24" s="20" t="s">
        <v>26</v>
      </c>
      <c r="M24" s="20"/>
    </row>
    <row r="25" spans="1:13" s="22" customFormat="1" ht="42.6" customHeight="1" x14ac:dyDescent="0.3">
      <c r="A25" s="19">
        <f t="shared" si="2"/>
        <v>20</v>
      </c>
      <c r="B25" s="20" t="s">
        <v>13</v>
      </c>
      <c r="C25" s="20" t="s">
        <v>44</v>
      </c>
      <c r="D25" s="20"/>
      <c r="E25" s="20" t="s">
        <v>79</v>
      </c>
      <c r="F25" s="20" t="s">
        <v>32</v>
      </c>
      <c r="G25" s="21">
        <v>42384</v>
      </c>
      <c r="H25" s="21">
        <v>42395</v>
      </c>
      <c r="I25" s="20">
        <f t="shared" si="3"/>
        <v>11</v>
      </c>
      <c r="J25" s="20">
        <v>90</v>
      </c>
      <c r="K25" s="20">
        <f t="shared" si="1"/>
        <v>-79</v>
      </c>
      <c r="L25" s="20" t="s">
        <v>26</v>
      </c>
      <c r="M25" s="20"/>
    </row>
    <row r="26" spans="1:13" s="22" customFormat="1" ht="42.6" customHeight="1" x14ac:dyDescent="0.3">
      <c r="A26" s="19">
        <f t="shared" si="2"/>
        <v>21</v>
      </c>
      <c r="B26" s="20" t="s">
        <v>13</v>
      </c>
      <c r="C26" s="20" t="s">
        <v>17</v>
      </c>
      <c r="D26" s="20" t="s">
        <v>84</v>
      </c>
      <c r="E26" s="20" t="s">
        <v>82</v>
      </c>
      <c r="F26" s="20" t="s">
        <v>45</v>
      </c>
      <c r="G26" s="21">
        <v>42395</v>
      </c>
      <c r="H26" s="21">
        <v>42402</v>
      </c>
      <c r="I26" s="20">
        <f t="shared" ref="I26" si="4">H26-G26</f>
        <v>7</v>
      </c>
      <c r="J26" s="20">
        <v>15</v>
      </c>
      <c r="K26" s="20">
        <f t="shared" ref="K26:K37" si="5">I26-J26</f>
        <v>-8</v>
      </c>
      <c r="L26" s="20" t="s">
        <v>26</v>
      </c>
      <c r="M26" s="20"/>
    </row>
    <row r="27" spans="1:13" s="22" customFormat="1" ht="42.6" customHeight="1" x14ac:dyDescent="0.3">
      <c r="A27" s="19">
        <f t="shared" si="2"/>
        <v>22</v>
      </c>
      <c r="B27" s="20" t="s">
        <v>13</v>
      </c>
      <c r="C27" s="20" t="s">
        <v>51</v>
      </c>
      <c r="D27" s="20"/>
      <c r="E27" s="20" t="s">
        <v>74</v>
      </c>
      <c r="F27" s="20" t="s">
        <v>83</v>
      </c>
      <c r="G27" s="21">
        <v>42395</v>
      </c>
      <c r="H27" s="21">
        <v>42404</v>
      </c>
      <c r="I27" s="20">
        <f t="shared" ref="I27:I37" si="6">H27-G27</f>
        <v>9</v>
      </c>
      <c r="J27" s="20">
        <v>60</v>
      </c>
      <c r="K27" s="20">
        <f t="shared" si="5"/>
        <v>-51</v>
      </c>
      <c r="L27" s="20" t="s">
        <v>26</v>
      </c>
      <c r="M27" s="20"/>
    </row>
    <row r="28" spans="1:13" s="22" customFormat="1" ht="42.6" customHeight="1" x14ac:dyDescent="0.3">
      <c r="A28" s="19">
        <f t="shared" si="2"/>
        <v>23</v>
      </c>
      <c r="B28" s="20" t="s">
        <v>13</v>
      </c>
      <c r="C28" s="20" t="s">
        <v>51</v>
      </c>
      <c r="D28" s="20"/>
      <c r="E28" s="20" t="s">
        <v>77</v>
      </c>
      <c r="F28" s="20" t="s">
        <v>83</v>
      </c>
      <c r="G28" s="21">
        <v>42395</v>
      </c>
      <c r="H28" s="21">
        <v>42404</v>
      </c>
      <c r="I28" s="20">
        <f t="shared" si="6"/>
        <v>9</v>
      </c>
      <c r="J28" s="20">
        <v>60</v>
      </c>
      <c r="K28" s="20">
        <f t="shared" si="5"/>
        <v>-51</v>
      </c>
      <c r="L28" s="20" t="s">
        <v>26</v>
      </c>
      <c r="M28" s="20"/>
    </row>
    <row r="29" spans="1:13" s="22" customFormat="1" ht="66.75" customHeight="1" x14ac:dyDescent="0.3">
      <c r="A29" s="19">
        <f t="shared" si="2"/>
        <v>24</v>
      </c>
      <c r="B29" s="20" t="s">
        <v>13</v>
      </c>
      <c r="C29" s="20" t="s">
        <v>51</v>
      </c>
      <c r="D29" s="20"/>
      <c r="E29" s="20" t="s">
        <v>78</v>
      </c>
      <c r="F29" s="20" t="s">
        <v>83</v>
      </c>
      <c r="G29" s="21">
        <v>42395</v>
      </c>
      <c r="H29" s="21">
        <v>42404</v>
      </c>
      <c r="I29" s="20">
        <f t="shared" si="6"/>
        <v>9</v>
      </c>
      <c r="J29" s="20">
        <v>60</v>
      </c>
      <c r="K29" s="20">
        <f t="shared" si="5"/>
        <v>-51</v>
      </c>
      <c r="L29" s="20" t="s">
        <v>26</v>
      </c>
      <c r="M29" s="20"/>
    </row>
    <row r="30" spans="1:13" s="22" customFormat="1" ht="66.75" customHeight="1" x14ac:dyDescent="0.3">
      <c r="A30" s="19">
        <f t="shared" si="2"/>
        <v>25</v>
      </c>
      <c r="B30" s="20" t="s">
        <v>13</v>
      </c>
      <c r="C30" s="20" t="s">
        <v>51</v>
      </c>
      <c r="D30" s="20"/>
      <c r="E30" s="20" t="s">
        <v>79</v>
      </c>
      <c r="F30" s="20" t="s">
        <v>83</v>
      </c>
      <c r="G30" s="21">
        <v>42395</v>
      </c>
      <c r="H30" s="21">
        <v>42404</v>
      </c>
      <c r="I30" s="20">
        <f t="shared" si="6"/>
        <v>9</v>
      </c>
      <c r="J30" s="20">
        <v>60</v>
      </c>
      <c r="K30" s="20">
        <f t="shared" si="5"/>
        <v>-51</v>
      </c>
      <c r="L30" s="20" t="s">
        <v>26</v>
      </c>
      <c r="M30" s="20"/>
    </row>
    <row r="31" spans="1:13" s="22" customFormat="1" ht="66.75" customHeight="1" x14ac:dyDescent="0.3">
      <c r="A31" s="19">
        <f t="shared" si="2"/>
        <v>26</v>
      </c>
      <c r="B31" s="20" t="s">
        <v>13</v>
      </c>
      <c r="C31" s="20" t="s">
        <v>51</v>
      </c>
      <c r="D31" s="20"/>
      <c r="E31" s="20" t="s">
        <v>38</v>
      </c>
      <c r="F31" s="20" t="s">
        <v>47</v>
      </c>
      <c r="G31" s="21">
        <v>42367</v>
      </c>
      <c r="H31" s="21">
        <v>42415</v>
      </c>
      <c r="I31" s="20">
        <f t="shared" si="6"/>
        <v>48</v>
      </c>
      <c r="J31" s="20">
        <v>60</v>
      </c>
      <c r="K31" s="20">
        <f t="shared" si="5"/>
        <v>-12</v>
      </c>
      <c r="L31" s="20" t="s">
        <v>26</v>
      </c>
      <c r="M31" s="20"/>
    </row>
    <row r="32" spans="1:13" s="22" customFormat="1" ht="66.75" customHeight="1" x14ac:dyDescent="0.3">
      <c r="A32" s="19">
        <f t="shared" si="2"/>
        <v>27</v>
      </c>
      <c r="B32" s="20" t="s">
        <v>13</v>
      </c>
      <c r="C32" s="20" t="s">
        <v>51</v>
      </c>
      <c r="D32" s="20"/>
      <c r="E32" s="20" t="s">
        <v>20</v>
      </c>
      <c r="F32" s="20" t="s">
        <v>49</v>
      </c>
      <c r="G32" s="21">
        <v>42340</v>
      </c>
      <c r="H32" s="21">
        <v>42384</v>
      </c>
      <c r="I32" s="20">
        <f t="shared" si="6"/>
        <v>44</v>
      </c>
      <c r="J32" s="20">
        <v>60</v>
      </c>
      <c r="K32" s="20">
        <f t="shared" si="5"/>
        <v>-16</v>
      </c>
      <c r="L32" s="20" t="s">
        <v>26</v>
      </c>
      <c r="M32" s="20"/>
    </row>
    <row r="33" spans="1:13" s="22" customFormat="1" ht="66.75" customHeight="1" x14ac:dyDescent="0.3">
      <c r="A33" s="19">
        <f t="shared" si="2"/>
        <v>28</v>
      </c>
      <c r="B33" s="20" t="s">
        <v>13</v>
      </c>
      <c r="C33" s="20" t="s">
        <v>51</v>
      </c>
      <c r="D33" s="20"/>
      <c r="E33" s="20" t="s">
        <v>42</v>
      </c>
      <c r="F33" s="20" t="s">
        <v>40</v>
      </c>
      <c r="G33" s="21">
        <v>42340</v>
      </c>
      <c r="H33" s="21">
        <v>42384</v>
      </c>
      <c r="I33" s="20">
        <f t="shared" si="6"/>
        <v>44</v>
      </c>
      <c r="J33" s="20">
        <v>60</v>
      </c>
      <c r="K33" s="20">
        <f t="shared" si="5"/>
        <v>-16</v>
      </c>
      <c r="L33" s="20" t="s">
        <v>26</v>
      </c>
      <c r="M33" s="20"/>
    </row>
    <row r="34" spans="1:13" s="22" customFormat="1" ht="66.75" customHeight="1" x14ac:dyDescent="0.3">
      <c r="A34" s="19">
        <f t="shared" si="2"/>
        <v>29</v>
      </c>
      <c r="B34" s="20" t="s">
        <v>13</v>
      </c>
      <c r="C34" s="20" t="s">
        <v>51</v>
      </c>
      <c r="D34" s="20"/>
      <c r="E34" s="20" t="s">
        <v>43</v>
      </c>
      <c r="F34" s="20" t="s">
        <v>50</v>
      </c>
      <c r="G34" s="21">
        <v>42340</v>
      </c>
      <c r="H34" s="21">
        <v>42415</v>
      </c>
      <c r="I34" s="20">
        <f t="shared" si="6"/>
        <v>75</v>
      </c>
      <c r="J34" s="20">
        <v>60</v>
      </c>
      <c r="K34" s="20">
        <f t="shared" si="5"/>
        <v>15</v>
      </c>
      <c r="L34" s="20" t="s">
        <v>26</v>
      </c>
      <c r="M34" s="20" t="s">
        <v>137</v>
      </c>
    </row>
    <row r="35" spans="1:13" s="22" customFormat="1" ht="53.4" customHeight="1" x14ac:dyDescent="0.3">
      <c r="A35" s="19">
        <f t="shared" si="2"/>
        <v>30</v>
      </c>
      <c r="B35" s="20" t="s">
        <v>13</v>
      </c>
      <c r="C35" s="20" t="s">
        <v>51</v>
      </c>
      <c r="D35" s="20"/>
      <c r="E35" s="20" t="s">
        <v>71</v>
      </c>
      <c r="F35" s="20"/>
      <c r="G35" s="21">
        <v>42395</v>
      </c>
      <c r="H35" s="21"/>
      <c r="I35" s="20"/>
      <c r="J35" s="20">
        <v>60</v>
      </c>
      <c r="K35" s="20"/>
      <c r="L35" s="20" t="s">
        <v>27</v>
      </c>
      <c r="M35" s="20"/>
    </row>
    <row r="36" spans="1:13" s="22" customFormat="1" ht="52.8" customHeight="1" x14ac:dyDescent="0.3">
      <c r="A36" s="19">
        <f t="shared" si="2"/>
        <v>31</v>
      </c>
      <c r="B36" s="20" t="s">
        <v>13</v>
      </c>
      <c r="C36" s="20" t="s">
        <v>51</v>
      </c>
      <c r="D36" s="20"/>
      <c r="E36" s="20" t="s">
        <v>75</v>
      </c>
      <c r="F36" s="20" t="s">
        <v>50</v>
      </c>
      <c r="G36" s="21">
        <v>42395</v>
      </c>
      <c r="H36" s="21">
        <v>42460</v>
      </c>
      <c r="I36" s="20">
        <f t="shared" si="6"/>
        <v>65</v>
      </c>
      <c r="J36" s="20">
        <v>60</v>
      </c>
      <c r="K36" s="20">
        <f t="shared" si="5"/>
        <v>5</v>
      </c>
      <c r="L36" s="20" t="s">
        <v>26</v>
      </c>
      <c r="M36" s="20" t="s">
        <v>137</v>
      </c>
    </row>
    <row r="37" spans="1:13" s="22" customFormat="1" ht="51.6" customHeight="1" x14ac:dyDescent="0.3">
      <c r="A37" s="19">
        <f t="shared" si="2"/>
        <v>32</v>
      </c>
      <c r="B37" s="20" t="s">
        <v>13</v>
      </c>
      <c r="C37" s="20" t="s">
        <v>51</v>
      </c>
      <c r="D37" s="20"/>
      <c r="E37" s="20" t="s">
        <v>76</v>
      </c>
      <c r="F37" s="20"/>
      <c r="G37" s="21">
        <v>42395</v>
      </c>
      <c r="H37" s="21"/>
      <c r="I37" s="20">
        <f t="shared" si="6"/>
        <v>-42395</v>
      </c>
      <c r="J37" s="20">
        <v>60</v>
      </c>
      <c r="K37" s="20">
        <f t="shared" si="5"/>
        <v>-42455</v>
      </c>
      <c r="L37" s="20" t="s">
        <v>27</v>
      </c>
      <c r="M37" s="20"/>
    </row>
    <row r="38" spans="1:13" s="22" customFormat="1" ht="66.75" customHeight="1" x14ac:dyDescent="0.3">
      <c r="A38" s="19">
        <f t="shared" si="2"/>
        <v>33</v>
      </c>
      <c r="B38" s="20" t="s">
        <v>13</v>
      </c>
      <c r="C38" s="20" t="s">
        <v>52</v>
      </c>
      <c r="D38" s="20"/>
      <c r="E38" s="20" t="s">
        <v>56</v>
      </c>
      <c r="F38" s="20" t="s">
        <v>57</v>
      </c>
      <c r="G38" s="21">
        <v>42242</v>
      </c>
      <c r="H38" s="21"/>
      <c r="I38" s="20">
        <f t="shared" ref="I38:I53" si="7">H38-G38</f>
        <v>-42242</v>
      </c>
      <c r="J38" s="20">
        <v>90</v>
      </c>
      <c r="K38" s="20">
        <f t="shared" ref="K38:K80" si="8">I38-J38</f>
        <v>-42332</v>
      </c>
      <c r="L38" s="20" t="s">
        <v>27</v>
      </c>
      <c r="M38" s="20" t="s">
        <v>92</v>
      </c>
    </row>
    <row r="39" spans="1:13" s="22" customFormat="1" ht="66.75" customHeight="1" x14ac:dyDescent="0.3">
      <c r="A39" s="19">
        <f t="shared" si="2"/>
        <v>34</v>
      </c>
      <c r="B39" s="20" t="s">
        <v>13</v>
      </c>
      <c r="C39" s="20" t="s">
        <v>52</v>
      </c>
      <c r="D39" s="20"/>
      <c r="E39" s="20" t="s">
        <v>58</v>
      </c>
      <c r="F39" s="20" t="s">
        <v>55</v>
      </c>
      <c r="G39" s="21">
        <v>42222</v>
      </c>
      <c r="H39" s="21">
        <v>42432</v>
      </c>
      <c r="I39" s="20">
        <f t="shared" si="7"/>
        <v>210</v>
      </c>
      <c r="J39" s="20">
        <v>90</v>
      </c>
      <c r="K39" s="20">
        <f t="shared" si="8"/>
        <v>120</v>
      </c>
      <c r="L39" s="20" t="s">
        <v>26</v>
      </c>
      <c r="M39" s="20" t="s">
        <v>93</v>
      </c>
    </row>
    <row r="40" spans="1:13" s="22" customFormat="1" ht="66.75" customHeight="1" x14ac:dyDescent="0.3">
      <c r="A40" s="19">
        <f t="shared" si="2"/>
        <v>35</v>
      </c>
      <c r="B40" s="20" t="s">
        <v>13</v>
      </c>
      <c r="C40" s="20" t="s">
        <v>52</v>
      </c>
      <c r="D40" s="20"/>
      <c r="E40" s="20" t="s">
        <v>34</v>
      </c>
      <c r="F40" s="20" t="s">
        <v>55</v>
      </c>
      <c r="G40" s="21">
        <v>42341</v>
      </c>
      <c r="H40" s="21">
        <v>42383</v>
      </c>
      <c r="I40" s="20">
        <f t="shared" si="7"/>
        <v>42</v>
      </c>
      <c r="J40" s="20">
        <v>90</v>
      </c>
      <c r="K40" s="20">
        <f t="shared" si="8"/>
        <v>-48</v>
      </c>
      <c r="L40" s="20" t="s">
        <v>26</v>
      </c>
      <c r="M40" s="20"/>
    </row>
    <row r="41" spans="1:13" s="22" customFormat="1" ht="66.75" customHeight="1" x14ac:dyDescent="0.3">
      <c r="A41" s="19">
        <f t="shared" si="2"/>
        <v>36</v>
      </c>
      <c r="B41" s="20" t="s">
        <v>13</v>
      </c>
      <c r="C41" s="20" t="s">
        <v>52</v>
      </c>
      <c r="D41" s="20"/>
      <c r="E41" s="20" t="s">
        <v>59</v>
      </c>
      <c r="F41" s="20" t="s">
        <v>55</v>
      </c>
      <c r="G41" s="21">
        <v>42341</v>
      </c>
      <c r="H41" s="21">
        <v>42390</v>
      </c>
      <c r="I41" s="20">
        <f t="shared" si="7"/>
        <v>49</v>
      </c>
      <c r="J41" s="20">
        <v>90</v>
      </c>
      <c r="K41" s="20">
        <f t="shared" si="8"/>
        <v>-41</v>
      </c>
      <c r="L41" s="20" t="s">
        <v>26</v>
      </c>
      <c r="M41" s="20"/>
    </row>
    <row r="42" spans="1:13" s="22" customFormat="1" ht="66.75" customHeight="1" x14ac:dyDescent="0.3">
      <c r="A42" s="19">
        <f t="shared" si="2"/>
        <v>37</v>
      </c>
      <c r="B42" s="20" t="s">
        <v>13</v>
      </c>
      <c r="C42" s="20" t="s">
        <v>52</v>
      </c>
      <c r="D42" s="20"/>
      <c r="E42" s="20" t="s">
        <v>85</v>
      </c>
      <c r="F42" s="20" t="s">
        <v>88</v>
      </c>
      <c r="G42" s="21">
        <v>40402</v>
      </c>
      <c r="H42" s="21" t="s">
        <v>91</v>
      </c>
      <c r="I42" s="20">
        <v>22</v>
      </c>
      <c r="J42" s="20">
        <v>90</v>
      </c>
      <c r="K42" s="20">
        <v>-68</v>
      </c>
      <c r="L42" s="20" t="s">
        <v>26</v>
      </c>
      <c r="M42" s="20" t="s">
        <v>22</v>
      </c>
    </row>
    <row r="43" spans="1:13" s="22" customFormat="1" ht="66.75" customHeight="1" x14ac:dyDescent="0.3">
      <c r="A43" s="19">
        <f t="shared" si="2"/>
        <v>38</v>
      </c>
      <c r="B43" s="20" t="s">
        <v>13</v>
      </c>
      <c r="C43" s="20" t="s">
        <v>52</v>
      </c>
      <c r="D43" s="20"/>
      <c r="E43" s="20" t="s">
        <v>86</v>
      </c>
      <c r="F43" s="20" t="s">
        <v>89</v>
      </c>
      <c r="G43" s="21">
        <v>40665</v>
      </c>
      <c r="H43" s="21">
        <v>42423</v>
      </c>
      <c r="I43" s="20">
        <f t="shared" si="7"/>
        <v>1758</v>
      </c>
      <c r="J43" s="20">
        <v>90</v>
      </c>
      <c r="K43" s="20">
        <f t="shared" si="8"/>
        <v>1668</v>
      </c>
      <c r="L43" s="20" t="s">
        <v>26</v>
      </c>
      <c r="M43" s="20" t="s">
        <v>94</v>
      </c>
    </row>
    <row r="44" spans="1:13" s="22" customFormat="1" ht="66.75" customHeight="1" x14ac:dyDescent="0.3">
      <c r="A44" s="19">
        <f t="shared" si="2"/>
        <v>39</v>
      </c>
      <c r="B44" s="20" t="s">
        <v>13</v>
      </c>
      <c r="C44" s="20" t="s">
        <v>52</v>
      </c>
      <c r="D44" s="20"/>
      <c r="E44" s="20" t="s">
        <v>87</v>
      </c>
      <c r="F44" s="20" t="s">
        <v>88</v>
      </c>
      <c r="G44" s="21">
        <v>41354</v>
      </c>
      <c r="H44" s="21">
        <v>42403</v>
      </c>
      <c r="I44" s="20">
        <f t="shared" si="7"/>
        <v>1049</v>
      </c>
      <c r="J44" s="20">
        <v>90</v>
      </c>
      <c r="K44" s="20">
        <f t="shared" si="8"/>
        <v>959</v>
      </c>
      <c r="L44" s="20" t="s">
        <v>26</v>
      </c>
      <c r="M44" s="20" t="s">
        <v>23</v>
      </c>
    </row>
    <row r="45" spans="1:13" s="22" customFormat="1" ht="66.75" customHeight="1" x14ac:dyDescent="0.3">
      <c r="A45" s="19">
        <f t="shared" si="2"/>
        <v>40</v>
      </c>
      <c r="B45" s="20" t="s">
        <v>13</v>
      </c>
      <c r="C45" s="20" t="s">
        <v>52</v>
      </c>
      <c r="D45" s="20"/>
      <c r="E45" s="20" t="s">
        <v>31</v>
      </c>
      <c r="F45" s="20" t="s">
        <v>54</v>
      </c>
      <c r="G45" s="21">
        <v>42325</v>
      </c>
      <c r="H45" s="21">
        <v>42443</v>
      </c>
      <c r="I45" s="20">
        <f t="shared" si="7"/>
        <v>118</v>
      </c>
      <c r="J45" s="20">
        <v>90</v>
      </c>
      <c r="K45" s="20">
        <f t="shared" si="8"/>
        <v>28</v>
      </c>
      <c r="L45" s="20" t="s">
        <v>26</v>
      </c>
      <c r="M45" s="20" t="s">
        <v>138</v>
      </c>
    </row>
    <row r="46" spans="1:13" s="22" customFormat="1" ht="66.75" customHeight="1" x14ac:dyDescent="0.3">
      <c r="A46" s="19">
        <f t="shared" si="2"/>
        <v>41</v>
      </c>
      <c r="B46" s="20" t="s">
        <v>13</v>
      </c>
      <c r="C46" s="20" t="s">
        <v>52</v>
      </c>
      <c r="D46" s="20"/>
      <c r="E46" s="20" t="s">
        <v>35</v>
      </c>
      <c r="F46" s="20" t="s">
        <v>50</v>
      </c>
      <c r="G46" s="21">
        <v>42303</v>
      </c>
      <c r="H46" s="21">
        <v>42429</v>
      </c>
      <c r="I46" s="20">
        <f t="shared" si="7"/>
        <v>126</v>
      </c>
      <c r="J46" s="20">
        <v>90</v>
      </c>
      <c r="K46" s="20">
        <f t="shared" si="8"/>
        <v>36</v>
      </c>
      <c r="L46" s="20" t="s">
        <v>26</v>
      </c>
      <c r="M46" s="20" t="s">
        <v>137</v>
      </c>
    </row>
    <row r="47" spans="1:13" s="22" customFormat="1" ht="66.75" customHeight="1" x14ac:dyDescent="0.3">
      <c r="A47" s="19">
        <f t="shared" si="2"/>
        <v>42</v>
      </c>
      <c r="B47" s="20" t="s">
        <v>13</v>
      </c>
      <c r="C47" s="20" t="s">
        <v>52</v>
      </c>
      <c r="D47" s="20"/>
      <c r="E47" s="20" t="s">
        <v>21</v>
      </c>
      <c r="F47" s="20" t="s">
        <v>54</v>
      </c>
      <c r="G47" s="21">
        <v>42325</v>
      </c>
      <c r="H47" s="21">
        <v>42423</v>
      </c>
      <c r="I47" s="20">
        <f t="shared" si="7"/>
        <v>98</v>
      </c>
      <c r="J47" s="20">
        <v>90</v>
      </c>
      <c r="K47" s="20">
        <f t="shared" si="8"/>
        <v>8</v>
      </c>
      <c r="L47" s="20" t="s">
        <v>26</v>
      </c>
      <c r="M47" s="20" t="s">
        <v>138</v>
      </c>
    </row>
    <row r="48" spans="1:13" s="22" customFormat="1" ht="66.75" customHeight="1" x14ac:dyDescent="0.3">
      <c r="A48" s="19">
        <f t="shared" si="2"/>
        <v>43</v>
      </c>
      <c r="B48" s="20" t="s">
        <v>13</v>
      </c>
      <c r="C48" s="20" t="s">
        <v>52</v>
      </c>
      <c r="D48" s="20"/>
      <c r="E48" s="20" t="s">
        <v>37</v>
      </c>
      <c r="F48" s="20" t="s">
        <v>90</v>
      </c>
      <c r="G48" s="21">
        <v>42307</v>
      </c>
      <c r="H48" s="21">
        <v>42429</v>
      </c>
      <c r="I48" s="20">
        <f t="shared" si="7"/>
        <v>122</v>
      </c>
      <c r="J48" s="20">
        <v>90</v>
      </c>
      <c r="K48" s="20">
        <f t="shared" si="8"/>
        <v>32</v>
      </c>
      <c r="L48" s="20" t="s">
        <v>26</v>
      </c>
      <c r="M48" s="20" t="s">
        <v>95</v>
      </c>
    </row>
    <row r="49" spans="1:15" s="22" customFormat="1" ht="66.75" customHeight="1" x14ac:dyDescent="0.3">
      <c r="A49" s="19">
        <f t="shared" si="2"/>
        <v>44</v>
      </c>
      <c r="B49" s="20" t="s">
        <v>13</v>
      </c>
      <c r="C49" s="20" t="s">
        <v>52</v>
      </c>
      <c r="D49" s="20"/>
      <c r="E49" s="20" t="s">
        <v>39</v>
      </c>
      <c r="F49" s="20" t="s">
        <v>83</v>
      </c>
      <c r="G49" s="21">
        <v>42341</v>
      </c>
      <c r="H49" s="21">
        <v>42423</v>
      </c>
      <c r="I49" s="20">
        <f t="shared" si="7"/>
        <v>82</v>
      </c>
      <c r="J49" s="20">
        <v>90</v>
      </c>
      <c r="K49" s="20">
        <f t="shared" si="8"/>
        <v>-8</v>
      </c>
      <c r="L49" s="20" t="s">
        <v>26</v>
      </c>
      <c r="M49" s="20"/>
    </row>
    <row r="50" spans="1:15" ht="30.6" x14ac:dyDescent="0.3">
      <c r="A50" s="19">
        <f t="shared" si="2"/>
        <v>45</v>
      </c>
      <c r="B50" s="20" t="s">
        <v>13</v>
      </c>
      <c r="C50" s="20" t="s">
        <v>52</v>
      </c>
      <c r="D50" s="20"/>
      <c r="E50" s="20" t="s">
        <v>20</v>
      </c>
      <c r="F50" s="20" t="s">
        <v>49</v>
      </c>
      <c r="G50" s="21">
        <v>42384</v>
      </c>
      <c r="H50" s="21">
        <v>42397</v>
      </c>
      <c r="I50" s="20">
        <f t="shared" si="7"/>
        <v>13</v>
      </c>
      <c r="J50" s="20">
        <v>90</v>
      </c>
      <c r="K50" s="20">
        <f t="shared" si="8"/>
        <v>-77</v>
      </c>
      <c r="L50" s="20" t="s">
        <v>26</v>
      </c>
      <c r="M50" s="20"/>
    </row>
    <row r="51" spans="1:15" ht="40.799999999999997" x14ac:dyDescent="0.3">
      <c r="A51" s="19">
        <f t="shared" si="2"/>
        <v>46</v>
      </c>
      <c r="B51" s="20" t="s">
        <v>13</v>
      </c>
      <c r="C51" s="20" t="s">
        <v>52</v>
      </c>
      <c r="D51" s="20"/>
      <c r="E51" s="20" t="s">
        <v>41</v>
      </c>
      <c r="F51" s="20" t="s">
        <v>83</v>
      </c>
      <c r="G51" s="21">
        <v>42341</v>
      </c>
      <c r="H51" s="21">
        <v>42443</v>
      </c>
      <c r="I51" s="20">
        <f t="shared" si="7"/>
        <v>102</v>
      </c>
      <c r="J51" s="20">
        <v>90</v>
      </c>
      <c r="K51" s="20">
        <f t="shared" si="8"/>
        <v>12</v>
      </c>
      <c r="L51" s="20" t="s">
        <v>26</v>
      </c>
      <c r="M51" s="20" t="s">
        <v>94</v>
      </c>
    </row>
    <row r="52" spans="1:15" ht="30.6" x14ac:dyDescent="0.3">
      <c r="A52" s="19">
        <f t="shared" si="2"/>
        <v>47</v>
      </c>
      <c r="B52" s="20" t="s">
        <v>13</v>
      </c>
      <c r="C52" s="20" t="s">
        <v>52</v>
      </c>
      <c r="D52" s="20"/>
      <c r="E52" s="20" t="s">
        <v>42</v>
      </c>
      <c r="F52" s="20" t="s">
        <v>88</v>
      </c>
      <c r="G52" s="21">
        <v>42384</v>
      </c>
      <c r="H52" s="21">
        <v>42397</v>
      </c>
      <c r="I52" s="20">
        <f t="shared" si="7"/>
        <v>13</v>
      </c>
      <c r="J52" s="20">
        <v>90</v>
      </c>
      <c r="K52" s="20">
        <f t="shared" si="8"/>
        <v>-77</v>
      </c>
      <c r="L52" s="20" t="s">
        <v>26</v>
      </c>
      <c r="M52" s="20"/>
    </row>
    <row r="53" spans="1:15" ht="30.6" x14ac:dyDescent="0.3">
      <c r="A53" s="19">
        <f t="shared" si="2"/>
        <v>48</v>
      </c>
      <c r="B53" s="20" t="s">
        <v>13</v>
      </c>
      <c r="C53" s="20" t="s">
        <v>52</v>
      </c>
      <c r="D53" s="20"/>
      <c r="E53" s="20" t="s">
        <v>74</v>
      </c>
      <c r="F53" s="20" t="s">
        <v>83</v>
      </c>
      <c r="G53" s="21">
        <v>42404</v>
      </c>
      <c r="H53" s="21">
        <v>42411</v>
      </c>
      <c r="I53" s="20">
        <f t="shared" si="7"/>
        <v>7</v>
      </c>
      <c r="J53" s="20">
        <v>90</v>
      </c>
      <c r="K53" s="20">
        <f t="shared" si="8"/>
        <v>-83</v>
      </c>
      <c r="L53" s="20" t="s">
        <v>26</v>
      </c>
      <c r="M53" s="20"/>
      <c r="O53" s="30"/>
    </row>
    <row r="54" spans="1:15" s="9" customFormat="1" ht="20.399999999999999" x14ac:dyDescent="0.3">
      <c r="A54" s="19">
        <f t="shared" si="2"/>
        <v>49</v>
      </c>
      <c r="B54" s="20" t="s">
        <v>13</v>
      </c>
      <c r="C54" s="20" t="s">
        <v>18</v>
      </c>
      <c r="D54" s="20" t="s">
        <v>121</v>
      </c>
      <c r="E54" s="20" t="s">
        <v>85</v>
      </c>
      <c r="F54" s="20" t="s">
        <v>88</v>
      </c>
      <c r="G54" s="21" t="s">
        <v>106</v>
      </c>
      <c r="H54" s="21">
        <v>42431</v>
      </c>
      <c r="I54" s="20">
        <v>19</v>
      </c>
      <c r="J54" s="20">
        <v>90</v>
      </c>
      <c r="K54" s="20">
        <f t="shared" si="8"/>
        <v>-71</v>
      </c>
      <c r="L54" s="20" t="s">
        <v>26</v>
      </c>
      <c r="M54" s="20"/>
      <c r="N54" s="32"/>
      <c r="O54" s="30"/>
    </row>
    <row r="55" spans="1:15" s="9" customFormat="1" ht="20.399999999999999" x14ac:dyDescent="0.3">
      <c r="A55" s="19">
        <f t="shared" si="2"/>
        <v>50</v>
      </c>
      <c r="B55" s="20" t="s">
        <v>13</v>
      </c>
      <c r="C55" s="20" t="s">
        <v>18</v>
      </c>
      <c r="D55" s="20" t="s">
        <v>124</v>
      </c>
      <c r="E55" s="20" t="s">
        <v>96</v>
      </c>
      <c r="F55" s="20" t="s">
        <v>88</v>
      </c>
      <c r="G55" s="21">
        <v>42408</v>
      </c>
      <c r="H55" s="21">
        <v>42417</v>
      </c>
      <c r="I55" s="20">
        <f t="shared" ref="I55:I83" si="9">H55-G55</f>
        <v>9</v>
      </c>
      <c r="J55" s="20">
        <v>90</v>
      </c>
      <c r="K55" s="20">
        <f t="shared" si="8"/>
        <v>-81</v>
      </c>
      <c r="L55" s="20" t="s">
        <v>26</v>
      </c>
      <c r="M55" s="20"/>
      <c r="N55" s="32"/>
      <c r="O55" s="30"/>
    </row>
    <row r="56" spans="1:15" s="9" customFormat="1" ht="20.399999999999999" x14ac:dyDescent="0.3">
      <c r="A56" s="19">
        <f t="shared" si="2"/>
        <v>51</v>
      </c>
      <c r="B56" s="20" t="s">
        <v>13</v>
      </c>
      <c r="C56" s="20" t="s">
        <v>18</v>
      </c>
      <c r="D56" s="20" t="s">
        <v>125</v>
      </c>
      <c r="E56" s="20" t="s">
        <v>86</v>
      </c>
      <c r="F56" s="20" t="s">
        <v>89</v>
      </c>
      <c r="G56" s="21">
        <v>42432</v>
      </c>
      <c r="H56" s="21"/>
      <c r="I56" s="20"/>
      <c r="J56" s="20">
        <v>90</v>
      </c>
      <c r="K56" s="20"/>
      <c r="L56" s="20" t="s">
        <v>27</v>
      </c>
      <c r="M56" s="20"/>
      <c r="N56" s="32"/>
      <c r="O56" s="30"/>
    </row>
    <row r="57" spans="1:15" s="9" customFormat="1" ht="20.399999999999999" x14ac:dyDescent="0.3">
      <c r="A57" s="19">
        <f t="shared" si="2"/>
        <v>52</v>
      </c>
      <c r="B57" s="20" t="s">
        <v>13</v>
      </c>
      <c r="C57" s="20" t="s">
        <v>18</v>
      </c>
      <c r="D57" s="20" t="s">
        <v>122</v>
      </c>
      <c r="E57" s="20" t="s">
        <v>97</v>
      </c>
      <c r="F57" s="20" t="s">
        <v>107</v>
      </c>
      <c r="G57" s="21">
        <v>42383</v>
      </c>
      <c r="H57" s="21">
        <v>42394</v>
      </c>
      <c r="I57" s="20">
        <f t="shared" si="9"/>
        <v>11</v>
      </c>
      <c r="J57" s="20">
        <v>90</v>
      </c>
      <c r="K57" s="20">
        <f t="shared" si="8"/>
        <v>-79</v>
      </c>
      <c r="L57" s="20" t="s">
        <v>26</v>
      </c>
      <c r="M57" s="20"/>
      <c r="N57" s="32"/>
      <c r="O57" s="30"/>
    </row>
    <row r="58" spans="1:15" s="9" customFormat="1" ht="30.6" x14ac:dyDescent="0.3">
      <c r="A58" s="19">
        <f t="shared" si="2"/>
        <v>53</v>
      </c>
      <c r="B58" s="20" t="s">
        <v>13</v>
      </c>
      <c r="C58" s="20" t="s">
        <v>18</v>
      </c>
      <c r="D58" s="20" t="s">
        <v>123</v>
      </c>
      <c r="E58" s="20" t="s">
        <v>87</v>
      </c>
      <c r="F58" s="20" t="s">
        <v>88</v>
      </c>
      <c r="G58" s="21">
        <v>42431</v>
      </c>
      <c r="H58" s="21"/>
      <c r="I58" s="20"/>
      <c r="J58" s="20">
        <v>90</v>
      </c>
      <c r="K58" s="20"/>
      <c r="L58" s="20" t="s">
        <v>27</v>
      </c>
      <c r="M58" s="20"/>
      <c r="N58" s="32"/>
      <c r="O58" s="30"/>
    </row>
    <row r="59" spans="1:15" s="9" customFormat="1" ht="20.399999999999999" x14ac:dyDescent="0.3">
      <c r="A59" s="19">
        <f t="shared" si="2"/>
        <v>54</v>
      </c>
      <c r="B59" s="20" t="s">
        <v>13</v>
      </c>
      <c r="C59" s="20" t="s">
        <v>18</v>
      </c>
      <c r="D59" s="20" t="s">
        <v>126</v>
      </c>
      <c r="E59" s="20" t="s">
        <v>98</v>
      </c>
      <c r="F59" s="20" t="s">
        <v>104</v>
      </c>
      <c r="G59" s="21">
        <v>42423</v>
      </c>
      <c r="H59" s="21">
        <v>42431</v>
      </c>
      <c r="I59" s="20">
        <f t="shared" si="9"/>
        <v>8</v>
      </c>
      <c r="J59" s="20">
        <v>90</v>
      </c>
      <c r="K59" s="20">
        <f t="shared" si="8"/>
        <v>-82</v>
      </c>
      <c r="L59" s="20" t="s">
        <v>26</v>
      </c>
      <c r="M59" s="20"/>
      <c r="N59" s="32"/>
      <c r="O59" s="30"/>
    </row>
    <row r="60" spans="1:15" s="9" customFormat="1" ht="20.399999999999999" x14ac:dyDescent="0.3">
      <c r="A60" s="19">
        <f t="shared" si="2"/>
        <v>55</v>
      </c>
      <c r="B60" s="20" t="s">
        <v>13</v>
      </c>
      <c r="C60" s="20" t="s">
        <v>18</v>
      </c>
      <c r="D60" s="20" t="s">
        <v>127</v>
      </c>
      <c r="E60" s="20" t="s">
        <v>99</v>
      </c>
      <c r="F60" s="20" t="s">
        <v>88</v>
      </c>
      <c r="G60" s="21">
        <v>42423</v>
      </c>
      <c r="H60" s="21">
        <v>42431</v>
      </c>
      <c r="I60" s="20">
        <f t="shared" si="9"/>
        <v>8</v>
      </c>
      <c r="J60" s="20">
        <v>90</v>
      </c>
      <c r="K60" s="20">
        <f t="shared" si="8"/>
        <v>-82</v>
      </c>
      <c r="L60" s="20" t="s">
        <v>26</v>
      </c>
      <c r="M60" s="20"/>
      <c r="N60" s="33"/>
      <c r="O60" s="31"/>
    </row>
    <row r="61" spans="1:15" s="9" customFormat="1" ht="20.399999999999999" x14ac:dyDescent="0.3">
      <c r="A61" s="19">
        <f t="shared" si="2"/>
        <v>56</v>
      </c>
      <c r="B61" s="20" t="s">
        <v>13</v>
      </c>
      <c r="C61" s="20" t="s">
        <v>18</v>
      </c>
      <c r="D61" s="20" t="s">
        <v>128</v>
      </c>
      <c r="E61" s="20" t="s">
        <v>100</v>
      </c>
      <c r="F61" s="20" t="s">
        <v>105</v>
      </c>
      <c r="G61" s="21">
        <v>42373</v>
      </c>
      <c r="H61" s="21">
        <v>42394</v>
      </c>
      <c r="I61" s="20">
        <f t="shared" si="9"/>
        <v>21</v>
      </c>
      <c r="J61" s="20">
        <v>90</v>
      </c>
      <c r="K61" s="20">
        <f t="shared" si="8"/>
        <v>-69</v>
      </c>
      <c r="L61" s="20" t="s">
        <v>26</v>
      </c>
      <c r="M61" s="20"/>
      <c r="N61" s="33"/>
      <c r="O61" s="31"/>
    </row>
    <row r="62" spans="1:15" s="9" customFormat="1" ht="20.399999999999999" x14ac:dyDescent="0.3">
      <c r="A62" s="19">
        <f t="shared" si="2"/>
        <v>57</v>
      </c>
      <c r="B62" s="20" t="s">
        <v>13</v>
      </c>
      <c r="C62" s="20" t="s">
        <v>18</v>
      </c>
      <c r="D62" s="20" t="s">
        <v>129</v>
      </c>
      <c r="E62" s="20" t="s">
        <v>101</v>
      </c>
      <c r="F62" s="20" t="s">
        <v>105</v>
      </c>
      <c r="G62" s="21">
        <v>42388</v>
      </c>
      <c r="H62" s="21">
        <v>42409</v>
      </c>
      <c r="I62" s="20">
        <f t="shared" si="9"/>
        <v>21</v>
      </c>
      <c r="J62" s="20">
        <v>90</v>
      </c>
      <c r="K62" s="20">
        <f t="shared" si="8"/>
        <v>-69</v>
      </c>
      <c r="L62" s="20" t="s">
        <v>26</v>
      </c>
      <c r="M62" s="20"/>
      <c r="N62" s="33"/>
      <c r="O62" s="31"/>
    </row>
    <row r="63" spans="1:15" s="9" customFormat="1" ht="20.399999999999999" x14ac:dyDescent="0.3">
      <c r="A63" s="19">
        <f t="shared" si="2"/>
        <v>58</v>
      </c>
      <c r="B63" s="20" t="s">
        <v>13</v>
      </c>
      <c r="C63" s="20" t="s">
        <v>18</v>
      </c>
      <c r="D63" s="20" t="s">
        <v>130</v>
      </c>
      <c r="E63" s="20" t="s">
        <v>102</v>
      </c>
      <c r="F63" s="20" t="s">
        <v>48</v>
      </c>
      <c r="G63" s="21">
        <v>42389</v>
      </c>
      <c r="H63" s="21">
        <v>42398</v>
      </c>
      <c r="I63" s="20">
        <f t="shared" si="9"/>
        <v>9</v>
      </c>
      <c r="J63" s="20">
        <v>90</v>
      </c>
      <c r="K63" s="20">
        <f t="shared" si="8"/>
        <v>-81</v>
      </c>
      <c r="L63" s="20" t="s">
        <v>26</v>
      </c>
      <c r="M63" s="20"/>
      <c r="N63" s="33"/>
      <c r="O63" s="31"/>
    </row>
    <row r="64" spans="1:15" s="9" customFormat="1" ht="20.399999999999999" x14ac:dyDescent="0.3">
      <c r="A64" s="19">
        <f t="shared" si="2"/>
        <v>59</v>
      </c>
      <c r="B64" s="20" t="s">
        <v>13</v>
      </c>
      <c r="C64" s="20" t="s">
        <v>18</v>
      </c>
      <c r="D64" s="20" t="s">
        <v>131</v>
      </c>
      <c r="E64" s="20" t="s">
        <v>34</v>
      </c>
      <c r="F64" s="20" t="s">
        <v>83</v>
      </c>
      <c r="G64" s="21">
        <v>42403</v>
      </c>
      <c r="H64" s="21">
        <v>42417</v>
      </c>
      <c r="I64" s="20">
        <f t="shared" si="9"/>
        <v>14</v>
      </c>
      <c r="J64" s="20">
        <v>90</v>
      </c>
      <c r="K64" s="20">
        <f t="shared" si="8"/>
        <v>-76</v>
      </c>
      <c r="L64" s="20" t="s">
        <v>26</v>
      </c>
      <c r="M64" s="20"/>
      <c r="N64" s="32"/>
      <c r="O64" s="30"/>
    </row>
    <row r="65" spans="1:15" s="9" customFormat="1" ht="20.399999999999999" x14ac:dyDescent="0.3">
      <c r="A65" s="19">
        <f t="shared" si="2"/>
        <v>60</v>
      </c>
      <c r="B65" s="20" t="s">
        <v>13</v>
      </c>
      <c r="C65" s="20" t="s">
        <v>18</v>
      </c>
      <c r="D65" s="20" t="s">
        <v>132</v>
      </c>
      <c r="E65" s="20" t="s">
        <v>20</v>
      </c>
      <c r="F65" s="20" t="s">
        <v>49</v>
      </c>
      <c r="G65" s="21">
        <v>42409</v>
      </c>
      <c r="H65" s="21">
        <v>42417</v>
      </c>
      <c r="I65" s="20">
        <f t="shared" si="9"/>
        <v>8</v>
      </c>
      <c r="J65" s="20">
        <v>90</v>
      </c>
      <c r="K65" s="20">
        <f t="shared" si="8"/>
        <v>-82</v>
      </c>
      <c r="L65" s="20" t="s">
        <v>26</v>
      </c>
      <c r="M65" s="20"/>
      <c r="N65" s="32"/>
      <c r="O65" s="30"/>
    </row>
    <row r="66" spans="1:15" s="9" customFormat="1" ht="20.399999999999999" x14ac:dyDescent="0.3">
      <c r="A66" s="19">
        <f t="shared" si="2"/>
        <v>61</v>
      </c>
      <c r="B66" s="20" t="s">
        <v>13</v>
      </c>
      <c r="C66" s="20" t="s">
        <v>18</v>
      </c>
      <c r="D66" s="20" t="s">
        <v>133</v>
      </c>
      <c r="E66" s="20" t="s">
        <v>42</v>
      </c>
      <c r="F66" s="20" t="s">
        <v>88</v>
      </c>
      <c r="G66" s="21">
        <v>42408</v>
      </c>
      <c r="H66" s="21">
        <v>42417</v>
      </c>
      <c r="I66" s="20">
        <f t="shared" si="9"/>
        <v>9</v>
      </c>
      <c r="J66" s="20">
        <v>90</v>
      </c>
      <c r="K66" s="20">
        <f t="shared" si="8"/>
        <v>-81</v>
      </c>
      <c r="L66" s="20" t="s">
        <v>26</v>
      </c>
      <c r="M66" s="20"/>
      <c r="N66" s="33"/>
      <c r="O66" s="31"/>
    </row>
    <row r="67" spans="1:15" s="9" customFormat="1" ht="20.399999999999999" x14ac:dyDescent="0.3">
      <c r="A67" s="19">
        <f t="shared" si="2"/>
        <v>62</v>
      </c>
      <c r="B67" s="20" t="s">
        <v>13</v>
      </c>
      <c r="C67" s="20" t="s">
        <v>18</v>
      </c>
      <c r="D67" s="20" t="s">
        <v>134</v>
      </c>
      <c r="E67" s="20" t="s">
        <v>103</v>
      </c>
      <c r="F67" s="20" t="s">
        <v>83</v>
      </c>
      <c r="G67" s="21">
        <v>42390</v>
      </c>
      <c r="H67" s="21">
        <v>42398</v>
      </c>
      <c r="I67" s="20">
        <f t="shared" si="9"/>
        <v>8</v>
      </c>
      <c r="J67" s="20">
        <v>90</v>
      </c>
      <c r="K67" s="20">
        <f t="shared" si="8"/>
        <v>-82</v>
      </c>
      <c r="L67" s="20" t="s">
        <v>26</v>
      </c>
      <c r="M67" s="20"/>
      <c r="N67" s="32"/>
      <c r="O67" s="30"/>
    </row>
    <row r="68" spans="1:15" s="9" customFormat="1" ht="20.399999999999999" x14ac:dyDescent="0.3">
      <c r="A68" s="19">
        <f t="shared" si="2"/>
        <v>63</v>
      </c>
      <c r="B68" s="20" t="s">
        <v>12</v>
      </c>
      <c r="C68" s="20" t="s">
        <v>19</v>
      </c>
      <c r="D68" s="20"/>
      <c r="E68" s="20" t="s">
        <v>85</v>
      </c>
      <c r="F68" s="20" t="s">
        <v>88</v>
      </c>
      <c r="G68" s="21">
        <v>42431</v>
      </c>
      <c r="H68" s="21">
        <v>42450</v>
      </c>
      <c r="I68" s="20">
        <f t="shared" si="9"/>
        <v>19</v>
      </c>
      <c r="J68" s="20">
        <v>60</v>
      </c>
      <c r="K68" s="20">
        <f t="shared" si="8"/>
        <v>-41</v>
      </c>
      <c r="L68" s="20" t="s">
        <v>26</v>
      </c>
      <c r="M68" s="20"/>
    </row>
    <row r="69" spans="1:15" s="9" customFormat="1" ht="20.399999999999999" x14ac:dyDescent="0.3">
      <c r="A69" s="19">
        <f t="shared" si="2"/>
        <v>64</v>
      </c>
      <c r="B69" s="20" t="s">
        <v>12</v>
      </c>
      <c r="C69" s="20" t="s">
        <v>19</v>
      </c>
      <c r="D69" s="20"/>
      <c r="E69" s="20" t="s">
        <v>96</v>
      </c>
      <c r="F69" s="20" t="s">
        <v>88</v>
      </c>
      <c r="G69" s="21">
        <v>42417</v>
      </c>
      <c r="H69" s="21">
        <v>42439</v>
      </c>
      <c r="I69" s="20">
        <f>H69-G69</f>
        <v>22</v>
      </c>
      <c r="J69" s="20">
        <v>60</v>
      </c>
      <c r="K69" s="20">
        <f t="shared" si="8"/>
        <v>-38</v>
      </c>
      <c r="L69" s="20" t="s">
        <v>26</v>
      </c>
      <c r="M69" s="20"/>
    </row>
    <row r="70" spans="1:15" s="9" customFormat="1" ht="20.399999999999999" x14ac:dyDescent="0.3">
      <c r="A70" s="19">
        <f t="shared" si="2"/>
        <v>65</v>
      </c>
      <c r="B70" s="20" t="s">
        <v>12</v>
      </c>
      <c r="C70" s="20" t="s">
        <v>19</v>
      </c>
      <c r="D70" s="20"/>
      <c r="E70" s="20" t="s">
        <v>53</v>
      </c>
      <c r="F70" s="20" t="s">
        <v>88</v>
      </c>
      <c r="G70" s="21">
        <v>42349</v>
      </c>
      <c r="H70" s="21">
        <v>42376</v>
      </c>
      <c r="I70" s="20">
        <f t="shared" si="9"/>
        <v>27</v>
      </c>
      <c r="J70" s="20">
        <v>60</v>
      </c>
      <c r="K70" s="20">
        <f t="shared" si="8"/>
        <v>-33</v>
      </c>
      <c r="L70" s="20" t="s">
        <v>26</v>
      </c>
      <c r="M70" s="20"/>
    </row>
    <row r="71" spans="1:15" s="9" customFormat="1" ht="20.399999999999999" x14ac:dyDescent="0.3">
      <c r="A71" s="19">
        <f t="shared" si="2"/>
        <v>66</v>
      </c>
      <c r="B71" s="20" t="s">
        <v>12</v>
      </c>
      <c r="C71" s="20" t="s">
        <v>19</v>
      </c>
      <c r="D71" s="20"/>
      <c r="E71" s="20" t="s">
        <v>97</v>
      </c>
      <c r="F71" s="20" t="s">
        <v>107</v>
      </c>
      <c r="G71" s="21">
        <v>42394</v>
      </c>
      <c r="H71" s="21">
        <v>42416</v>
      </c>
      <c r="I71" s="20">
        <f t="shared" si="9"/>
        <v>22</v>
      </c>
      <c r="J71" s="20">
        <v>60</v>
      </c>
      <c r="K71" s="20">
        <f t="shared" si="8"/>
        <v>-38</v>
      </c>
      <c r="L71" s="20" t="s">
        <v>26</v>
      </c>
      <c r="M71" s="20"/>
    </row>
    <row r="72" spans="1:15" s="9" customFormat="1" ht="20.399999999999999" x14ac:dyDescent="0.3">
      <c r="A72" s="19">
        <f t="shared" ref="A72:A90" si="10">+A71+1</f>
        <v>67</v>
      </c>
      <c r="B72" s="20" t="s">
        <v>12</v>
      </c>
      <c r="C72" s="20" t="s">
        <v>19</v>
      </c>
      <c r="D72" s="20"/>
      <c r="E72" s="20" t="s">
        <v>98</v>
      </c>
      <c r="F72" s="20" t="s">
        <v>104</v>
      </c>
      <c r="G72" s="21">
        <v>42431</v>
      </c>
      <c r="H72" s="21">
        <v>42450</v>
      </c>
      <c r="I72" s="20">
        <f t="shared" si="9"/>
        <v>19</v>
      </c>
      <c r="J72" s="20">
        <v>60</v>
      </c>
      <c r="K72" s="20">
        <f t="shared" si="8"/>
        <v>-41</v>
      </c>
      <c r="L72" s="20" t="s">
        <v>26</v>
      </c>
      <c r="M72" s="20"/>
    </row>
    <row r="73" spans="1:15" s="9" customFormat="1" ht="20.399999999999999" x14ac:dyDescent="0.3">
      <c r="A73" s="19">
        <f t="shared" si="10"/>
        <v>68</v>
      </c>
      <c r="B73" s="20" t="s">
        <v>12</v>
      </c>
      <c r="C73" s="20" t="s">
        <v>19</v>
      </c>
      <c r="D73" s="20"/>
      <c r="E73" s="20" t="s">
        <v>99</v>
      </c>
      <c r="F73" s="20" t="s">
        <v>88</v>
      </c>
      <c r="G73" s="21">
        <v>42431</v>
      </c>
      <c r="H73" s="21">
        <v>42450</v>
      </c>
      <c r="I73" s="20">
        <f t="shared" si="9"/>
        <v>19</v>
      </c>
      <c r="J73" s="20">
        <v>60</v>
      </c>
      <c r="K73" s="20">
        <f t="shared" si="8"/>
        <v>-41</v>
      </c>
      <c r="L73" s="20" t="s">
        <v>26</v>
      </c>
      <c r="M73" s="20"/>
    </row>
    <row r="74" spans="1:15" s="9" customFormat="1" ht="20.399999999999999" x14ac:dyDescent="0.3">
      <c r="A74" s="19">
        <f t="shared" si="10"/>
        <v>69</v>
      </c>
      <c r="B74" s="20" t="s">
        <v>12</v>
      </c>
      <c r="C74" s="20" t="s">
        <v>19</v>
      </c>
      <c r="D74" s="20"/>
      <c r="E74" s="20" t="s">
        <v>108</v>
      </c>
      <c r="F74" s="20" t="s">
        <v>88</v>
      </c>
      <c r="G74" s="21">
        <v>42398</v>
      </c>
      <c r="H74" s="21">
        <v>42411</v>
      </c>
      <c r="I74" s="20">
        <f t="shared" si="9"/>
        <v>13</v>
      </c>
      <c r="J74" s="20">
        <v>60</v>
      </c>
      <c r="K74" s="20">
        <f t="shared" si="8"/>
        <v>-47</v>
      </c>
      <c r="L74" s="20" t="s">
        <v>26</v>
      </c>
      <c r="M74" s="20"/>
    </row>
    <row r="75" spans="1:15" s="9" customFormat="1" ht="20.399999999999999" x14ac:dyDescent="0.3">
      <c r="A75" s="19">
        <f t="shared" si="10"/>
        <v>70</v>
      </c>
      <c r="B75" s="20" t="s">
        <v>12</v>
      </c>
      <c r="C75" s="20" t="s">
        <v>19</v>
      </c>
      <c r="D75" s="20"/>
      <c r="E75" s="20" t="s">
        <v>46</v>
      </c>
      <c r="F75" s="20" t="s">
        <v>54</v>
      </c>
      <c r="G75" s="21">
        <v>42359</v>
      </c>
      <c r="H75" s="21">
        <v>42382</v>
      </c>
      <c r="I75" s="20">
        <f t="shared" si="9"/>
        <v>23</v>
      </c>
      <c r="J75" s="20">
        <v>60</v>
      </c>
      <c r="K75" s="20">
        <f t="shared" si="8"/>
        <v>-37</v>
      </c>
      <c r="L75" s="20" t="s">
        <v>26</v>
      </c>
      <c r="M75" s="20"/>
    </row>
    <row r="76" spans="1:15" s="9" customFormat="1" ht="20.399999999999999" x14ac:dyDescent="0.3">
      <c r="A76" s="19">
        <f t="shared" si="10"/>
        <v>71</v>
      </c>
      <c r="B76" s="20" t="s">
        <v>12</v>
      </c>
      <c r="C76" s="20" t="s">
        <v>19</v>
      </c>
      <c r="D76" s="20"/>
      <c r="E76" s="20" t="s">
        <v>100</v>
      </c>
      <c r="F76" s="20" t="s">
        <v>105</v>
      </c>
      <c r="G76" s="21">
        <v>42394</v>
      </c>
      <c r="H76" s="21">
        <v>42416</v>
      </c>
      <c r="I76" s="20">
        <f t="shared" si="9"/>
        <v>22</v>
      </c>
      <c r="J76" s="20">
        <v>60</v>
      </c>
      <c r="K76" s="20">
        <f t="shared" si="8"/>
        <v>-38</v>
      </c>
      <c r="L76" s="20" t="s">
        <v>26</v>
      </c>
      <c r="M76" s="20"/>
    </row>
    <row r="77" spans="1:15" s="9" customFormat="1" ht="20.399999999999999" x14ac:dyDescent="0.3">
      <c r="A77" s="19">
        <f t="shared" si="10"/>
        <v>72</v>
      </c>
      <c r="B77" s="20" t="s">
        <v>12</v>
      </c>
      <c r="C77" s="20" t="s">
        <v>19</v>
      </c>
      <c r="D77" s="20"/>
      <c r="E77" s="20" t="s">
        <v>101</v>
      </c>
      <c r="F77" s="20" t="s">
        <v>105</v>
      </c>
      <c r="G77" s="21">
        <v>42409</v>
      </c>
      <c r="H77" s="21">
        <v>42416</v>
      </c>
      <c r="I77" s="20">
        <f t="shared" si="9"/>
        <v>7</v>
      </c>
      <c r="J77" s="20">
        <v>60</v>
      </c>
      <c r="K77" s="20">
        <f t="shared" si="8"/>
        <v>-53</v>
      </c>
      <c r="L77" s="20" t="s">
        <v>26</v>
      </c>
      <c r="M77" s="20"/>
    </row>
    <row r="78" spans="1:15" s="9" customFormat="1" ht="20.399999999999999" x14ac:dyDescent="0.3">
      <c r="A78" s="19">
        <f t="shared" si="10"/>
        <v>73</v>
      </c>
      <c r="B78" s="20" t="s">
        <v>12</v>
      </c>
      <c r="C78" s="20" t="s">
        <v>19</v>
      </c>
      <c r="D78" s="20"/>
      <c r="E78" s="20" t="s">
        <v>109</v>
      </c>
      <c r="F78" s="20" t="s">
        <v>88</v>
      </c>
      <c r="G78" s="21">
        <v>42398</v>
      </c>
      <c r="H78" s="21">
        <v>42411</v>
      </c>
      <c r="I78" s="20">
        <f t="shared" si="9"/>
        <v>13</v>
      </c>
      <c r="J78" s="20">
        <v>60</v>
      </c>
      <c r="K78" s="20">
        <f t="shared" si="8"/>
        <v>-47</v>
      </c>
      <c r="L78" s="20" t="s">
        <v>26</v>
      </c>
      <c r="M78" s="20"/>
    </row>
    <row r="79" spans="1:15" s="9" customFormat="1" ht="20.399999999999999" x14ac:dyDescent="0.3">
      <c r="A79" s="19">
        <f t="shared" si="10"/>
        <v>74</v>
      </c>
      <c r="B79" s="20" t="s">
        <v>12</v>
      </c>
      <c r="C79" s="20" t="s">
        <v>19</v>
      </c>
      <c r="D79" s="20"/>
      <c r="E79" s="20" t="s">
        <v>102</v>
      </c>
      <c r="F79" s="20" t="s">
        <v>48</v>
      </c>
      <c r="G79" s="21">
        <v>42398</v>
      </c>
      <c r="H79" s="21">
        <v>42411</v>
      </c>
      <c r="I79" s="20">
        <f t="shared" si="9"/>
        <v>13</v>
      </c>
      <c r="J79" s="20">
        <v>60</v>
      </c>
      <c r="K79" s="20">
        <f t="shared" si="8"/>
        <v>-47</v>
      </c>
      <c r="L79" s="20" t="s">
        <v>26</v>
      </c>
      <c r="M79" s="20"/>
    </row>
    <row r="80" spans="1:15" s="9" customFormat="1" ht="20.399999999999999" x14ac:dyDescent="0.3">
      <c r="A80" s="19">
        <f t="shared" si="10"/>
        <v>75</v>
      </c>
      <c r="B80" s="20" t="s">
        <v>12</v>
      </c>
      <c r="C80" s="20" t="s">
        <v>19</v>
      </c>
      <c r="D80" s="20"/>
      <c r="E80" s="20" t="s">
        <v>34</v>
      </c>
      <c r="F80" s="20" t="s">
        <v>83</v>
      </c>
      <c r="G80" s="21">
        <v>42417</v>
      </c>
      <c r="H80" s="21">
        <v>42439</v>
      </c>
      <c r="I80" s="20">
        <f t="shared" si="9"/>
        <v>22</v>
      </c>
      <c r="J80" s="20">
        <v>60</v>
      </c>
      <c r="K80" s="20">
        <f t="shared" si="8"/>
        <v>-38</v>
      </c>
      <c r="L80" s="20" t="s">
        <v>26</v>
      </c>
      <c r="M80" s="20"/>
    </row>
    <row r="81" spans="1:13" s="9" customFormat="1" ht="20.399999999999999" x14ac:dyDescent="0.3">
      <c r="A81" s="19">
        <f t="shared" si="10"/>
        <v>76</v>
      </c>
      <c r="B81" s="20" t="s">
        <v>12</v>
      </c>
      <c r="C81" s="20" t="s">
        <v>19</v>
      </c>
      <c r="D81" s="20"/>
      <c r="E81" s="20" t="s">
        <v>20</v>
      </c>
      <c r="F81" s="20" t="s">
        <v>49</v>
      </c>
      <c r="G81" s="21">
        <v>42417</v>
      </c>
      <c r="H81" s="21">
        <v>42443</v>
      </c>
      <c r="I81" s="20">
        <f t="shared" si="9"/>
        <v>26</v>
      </c>
      <c r="J81" s="20">
        <v>60</v>
      </c>
      <c r="K81" s="20">
        <f t="shared" ref="K81:K83" si="11">I81-J81</f>
        <v>-34</v>
      </c>
      <c r="L81" s="20" t="s">
        <v>26</v>
      </c>
      <c r="M81" s="20"/>
    </row>
    <row r="82" spans="1:13" s="9" customFormat="1" ht="20.399999999999999" x14ac:dyDescent="0.3">
      <c r="A82" s="19">
        <f t="shared" si="10"/>
        <v>77</v>
      </c>
      <c r="B82" s="20" t="s">
        <v>12</v>
      </c>
      <c r="C82" s="20" t="s">
        <v>19</v>
      </c>
      <c r="D82" s="20"/>
      <c r="E82" s="20" t="s">
        <v>103</v>
      </c>
      <c r="F82" s="20" t="s">
        <v>83</v>
      </c>
      <c r="G82" s="21">
        <v>42398</v>
      </c>
      <c r="H82" s="21">
        <v>42416</v>
      </c>
      <c r="I82" s="20">
        <f t="shared" si="9"/>
        <v>18</v>
      </c>
      <c r="J82" s="20">
        <v>60</v>
      </c>
      <c r="K82" s="20">
        <f t="shared" si="11"/>
        <v>-42</v>
      </c>
      <c r="L82" s="20" t="s">
        <v>26</v>
      </c>
      <c r="M82" s="20"/>
    </row>
    <row r="83" spans="1:13" s="9" customFormat="1" ht="20.399999999999999" x14ac:dyDescent="0.3">
      <c r="A83" s="19">
        <f t="shared" si="10"/>
        <v>78</v>
      </c>
      <c r="B83" s="20" t="s">
        <v>12</v>
      </c>
      <c r="C83" s="20" t="s">
        <v>19</v>
      </c>
      <c r="D83" s="20"/>
      <c r="E83" s="20" t="s">
        <v>42</v>
      </c>
      <c r="F83" s="20" t="s">
        <v>88</v>
      </c>
      <c r="G83" s="21">
        <v>42417</v>
      </c>
      <c r="H83" s="21">
        <v>42443</v>
      </c>
      <c r="I83" s="20">
        <f t="shared" si="9"/>
        <v>26</v>
      </c>
      <c r="J83" s="20">
        <v>60</v>
      </c>
      <c r="K83" s="20">
        <f t="shared" si="11"/>
        <v>-34</v>
      </c>
      <c r="L83" s="20" t="s">
        <v>26</v>
      </c>
      <c r="M83" s="20"/>
    </row>
    <row r="84" spans="1:13" s="9" customFormat="1" ht="40.799999999999997" x14ac:dyDescent="0.3">
      <c r="A84" s="19">
        <f t="shared" si="10"/>
        <v>79</v>
      </c>
      <c r="B84" s="20" t="s">
        <v>12</v>
      </c>
      <c r="C84" s="20" t="s">
        <v>110</v>
      </c>
      <c r="D84" s="20" t="s">
        <v>135</v>
      </c>
      <c r="E84" s="20" t="s">
        <v>113</v>
      </c>
      <c r="F84" s="20" t="s">
        <v>60</v>
      </c>
      <c r="G84" s="21">
        <v>42360</v>
      </c>
      <c r="H84" s="21">
        <v>42453</v>
      </c>
      <c r="I84" s="20">
        <v>75</v>
      </c>
      <c r="J84" s="20">
        <v>190</v>
      </c>
      <c r="K84" s="20">
        <f t="shared" ref="K84:K88" si="12">I84-J84</f>
        <v>-115</v>
      </c>
      <c r="L84" s="20" t="s">
        <v>26</v>
      </c>
      <c r="M84" s="20"/>
    </row>
    <row r="85" spans="1:13" s="9" customFormat="1" ht="51" x14ac:dyDescent="0.3">
      <c r="A85" s="19">
        <f t="shared" si="10"/>
        <v>80</v>
      </c>
      <c r="B85" s="20" t="s">
        <v>12</v>
      </c>
      <c r="C85" s="20" t="s">
        <v>111</v>
      </c>
      <c r="D85" s="20"/>
      <c r="E85" s="20" t="s">
        <v>114</v>
      </c>
      <c r="F85" s="20" t="s">
        <v>60</v>
      </c>
      <c r="G85" s="21">
        <v>42383</v>
      </c>
      <c r="H85" s="21">
        <v>42467</v>
      </c>
      <c r="I85" s="20">
        <f t="shared" ref="I85:I90" si="13">H85-G85</f>
        <v>84</v>
      </c>
      <c r="J85" s="20">
        <v>100</v>
      </c>
      <c r="K85" s="20">
        <f t="shared" si="12"/>
        <v>-16</v>
      </c>
      <c r="L85" s="20" t="s">
        <v>26</v>
      </c>
      <c r="M85" s="20"/>
    </row>
    <row r="86" spans="1:13" s="9" customFormat="1" ht="51" x14ac:dyDescent="0.3">
      <c r="A86" s="19">
        <f t="shared" si="10"/>
        <v>81</v>
      </c>
      <c r="B86" s="20" t="s">
        <v>12</v>
      </c>
      <c r="C86" s="20" t="s">
        <v>111</v>
      </c>
      <c r="D86" s="20"/>
      <c r="E86" s="20" t="s">
        <v>115</v>
      </c>
      <c r="F86" s="20" t="s">
        <v>60</v>
      </c>
      <c r="G86" s="21">
        <v>42384</v>
      </c>
      <c r="H86" s="21">
        <v>42450</v>
      </c>
      <c r="I86" s="20">
        <f t="shared" si="13"/>
        <v>66</v>
      </c>
      <c r="J86" s="20">
        <v>100</v>
      </c>
      <c r="K86" s="20">
        <f t="shared" si="12"/>
        <v>-34</v>
      </c>
      <c r="L86" s="20" t="s">
        <v>26</v>
      </c>
      <c r="M86" s="20"/>
    </row>
    <row r="87" spans="1:13" s="9" customFormat="1" ht="51" x14ac:dyDescent="0.3">
      <c r="A87" s="19">
        <f t="shared" si="10"/>
        <v>82</v>
      </c>
      <c r="B87" s="20" t="s">
        <v>12</v>
      </c>
      <c r="C87" s="20" t="s">
        <v>111</v>
      </c>
      <c r="D87" s="20"/>
      <c r="E87" s="20" t="s">
        <v>116</v>
      </c>
      <c r="F87" s="20" t="s">
        <v>60</v>
      </c>
      <c r="G87" s="21">
        <v>42404</v>
      </c>
      <c r="H87" s="21">
        <v>42467</v>
      </c>
      <c r="I87" s="20">
        <f t="shared" si="13"/>
        <v>63</v>
      </c>
      <c r="J87" s="20">
        <v>100</v>
      </c>
      <c r="K87" s="20">
        <f t="shared" si="12"/>
        <v>-37</v>
      </c>
      <c r="L87" s="20" t="s">
        <v>26</v>
      </c>
      <c r="M87" s="20"/>
    </row>
    <row r="88" spans="1:13" s="9" customFormat="1" ht="40.799999999999997" x14ac:dyDescent="0.3">
      <c r="A88" s="19">
        <f t="shared" si="10"/>
        <v>83</v>
      </c>
      <c r="B88" s="20" t="s">
        <v>12</v>
      </c>
      <c r="C88" s="20" t="s">
        <v>112</v>
      </c>
      <c r="D88" s="20"/>
      <c r="E88" s="20" t="s">
        <v>117</v>
      </c>
      <c r="F88" s="20" t="s">
        <v>60</v>
      </c>
      <c r="G88" s="21">
        <v>42419</v>
      </c>
      <c r="H88" s="21"/>
      <c r="I88" s="20"/>
      <c r="J88" s="20">
        <v>190</v>
      </c>
      <c r="K88" s="20"/>
      <c r="L88" s="20" t="s">
        <v>27</v>
      </c>
      <c r="M88" s="20"/>
    </row>
    <row r="89" spans="1:13" s="9" customFormat="1" ht="40.799999999999997" x14ac:dyDescent="0.3">
      <c r="A89" s="19">
        <f t="shared" si="10"/>
        <v>84</v>
      </c>
      <c r="B89" s="20" t="s">
        <v>12</v>
      </c>
      <c r="C89" s="20" t="s">
        <v>112</v>
      </c>
      <c r="D89" s="20"/>
      <c r="E89" s="20" t="s">
        <v>118</v>
      </c>
      <c r="F89" s="20" t="s">
        <v>60</v>
      </c>
      <c r="G89" s="21">
        <v>42433</v>
      </c>
      <c r="H89" s="21"/>
      <c r="I89" s="20"/>
      <c r="J89" s="20">
        <v>190</v>
      </c>
      <c r="K89" s="20"/>
      <c r="L89" s="20" t="s">
        <v>120</v>
      </c>
      <c r="M89" s="20"/>
    </row>
    <row r="90" spans="1:13" s="9" customFormat="1" ht="40.799999999999997" x14ac:dyDescent="0.3">
      <c r="A90" s="19">
        <f t="shared" si="10"/>
        <v>85</v>
      </c>
      <c r="B90" s="20" t="s">
        <v>12</v>
      </c>
      <c r="C90" s="20" t="s">
        <v>110</v>
      </c>
      <c r="D90" s="20" t="s">
        <v>136</v>
      </c>
      <c r="E90" s="20" t="s">
        <v>119</v>
      </c>
      <c r="F90" s="20" t="s">
        <v>60</v>
      </c>
      <c r="G90" s="21">
        <v>42437</v>
      </c>
      <c r="H90" s="21">
        <v>42453</v>
      </c>
      <c r="I90" s="20">
        <f t="shared" si="13"/>
        <v>16</v>
      </c>
      <c r="J90" s="20">
        <v>190</v>
      </c>
      <c r="K90" s="20">
        <f>I90-J90</f>
        <v>-174</v>
      </c>
      <c r="L90" s="20" t="s">
        <v>26</v>
      </c>
      <c r="M90" s="20"/>
    </row>
    <row r="91" spans="1:13" s="9" customFormat="1" x14ac:dyDescent="0.3">
      <c r="A91" s="14"/>
      <c r="D91" s="15"/>
      <c r="I91" s="16"/>
      <c r="J91" s="16"/>
      <c r="K91" s="16"/>
    </row>
    <row r="92" spans="1:13" s="9" customFormat="1" x14ac:dyDescent="0.3">
      <c r="A92" s="17"/>
      <c r="I92" s="16"/>
      <c r="J92" s="16"/>
      <c r="K92" s="16"/>
    </row>
    <row r="93" spans="1:13" s="9" customFormat="1" x14ac:dyDescent="0.3">
      <c r="A93" s="17"/>
      <c r="I93" s="16"/>
      <c r="J93" s="16"/>
      <c r="K93" s="16"/>
    </row>
    <row r="94" spans="1:13" s="9" customFormat="1" x14ac:dyDescent="0.3">
      <c r="A94" s="17"/>
      <c r="I94" s="16"/>
      <c r="J94" s="16"/>
      <c r="K94" s="16"/>
    </row>
    <row r="95" spans="1:13" s="9" customFormat="1" x14ac:dyDescent="0.3">
      <c r="A95" s="17"/>
      <c r="I95" s="16"/>
      <c r="J95" s="16"/>
      <c r="K95" s="16"/>
    </row>
    <row r="96" spans="1:13" s="9" customFormat="1" x14ac:dyDescent="0.3">
      <c r="A96" s="17"/>
      <c r="I96" s="16"/>
      <c r="J96" s="16"/>
      <c r="K96" s="16"/>
    </row>
    <row r="97" spans="1:11" s="9" customFormat="1" x14ac:dyDescent="0.3">
      <c r="A97" s="17"/>
      <c r="I97" s="16"/>
      <c r="J97" s="16"/>
      <c r="K97" s="16"/>
    </row>
    <row r="98" spans="1:11" s="9" customFormat="1" x14ac:dyDescent="0.3">
      <c r="A98" s="17"/>
      <c r="G98" s="34">
        <v>42024</v>
      </c>
      <c r="H98" s="34">
        <v>42046</v>
      </c>
      <c r="I98" s="20">
        <f t="shared" ref="I98" si="14">H98-G98</f>
        <v>22</v>
      </c>
      <c r="J98" s="20">
        <v>90</v>
      </c>
      <c r="K98" s="20">
        <f t="shared" ref="K98" si="15">I98-J98</f>
        <v>-68</v>
      </c>
    </row>
    <row r="99" spans="1:11" s="9" customFormat="1" x14ac:dyDescent="0.3">
      <c r="A99" s="17"/>
      <c r="I99" s="16"/>
      <c r="J99" s="16"/>
      <c r="K99" s="16"/>
    </row>
    <row r="100" spans="1:11" s="9" customFormat="1" x14ac:dyDescent="0.3">
      <c r="A100" s="17"/>
      <c r="I100" s="16"/>
      <c r="J100" s="16"/>
      <c r="K100" s="16"/>
    </row>
    <row r="101" spans="1:11" s="9" customFormat="1" x14ac:dyDescent="0.3">
      <c r="A101" s="17"/>
      <c r="I101" s="16"/>
      <c r="J101" s="16"/>
      <c r="K101" s="16"/>
    </row>
    <row r="102" spans="1:11" s="9" customFormat="1" x14ac:dyDescent="0.3">
      <c r="A102" s="17"/>
      <c r="I102" s="16"/>
      <c r="J102" s="16"/>
      <c r="K102" s="16"/>
    </row>
    <row r="103" spans="1:11" s="9" customFormat="1" x14ac:dyDescent="0.3">
      <c r="A103" s="17"/>
      <c r="I103" s="16"/>
      <c r="J103" s="16"/>
      <c r="K103" s="16"/>
    </row>
    <row r="104" spans="1:11" s="9" customFormat="1" x14ac:dyDescent="0.3">
      <c r="A104" s="17"/>
      <c r="I104" s="16"/>
      <c r="J104" s="16"/>
      <c r="K104" s="16"/>
    </row>
    <row r="105" spans="1:11" s="9" customFormat="1" x14ac:dyDescent="0.3">
      <c r="A105" s="17"/>
      <c r="I105" s="16"/>
      <c r="J105" s="16"/>
      <c r="K105" s="16"/>
    </row>
    <row r="106" spans="1:11" s="9" customFormat="1" x14ac:dyDescent="0.3">
      <c r="A106" s="17"/>
      <c r="I106" s="16"/>
      <c r="J106" s="16"/>
      <c r="K106" s="16"/>
    </row>
    <row r="107" spans="1:11" s="9" customFormat="1" x14ac:dyDescent="0.3">
      <c r="A107" s="17"/>
      <c r="I107" s="16"/>
      <c r="J107" s="16"/>
      <c r="K107" s="16"/>
    </row>
    <row r="108" spans="1:11" s="9" customFormat="1" x14ac:dyDescent="0.3">
      <c r="A108" s="17"/>
      <c r="I108" s="16"/>
      <c r="J108" s="16"/>
      <c r="K108" s="16"/>
    </row>
    <row r="109" spans="1:11" s="9" customFormat="1" x14ac:dyDescent="0.3">
      <c r="A109" s="17"/>
      <c r="I109" s="16"/>
      <c r="J109" s="16"/>
      <c r="K109" s="16"/>
    </row>
    <row r="110" spans="1:11" s="9" customFormat="1" x14ac:dyDescent="0.3">
      <c r="A110" s="17"/>
      <c r="I110" s="16"/>
      <c r="J110" s="16"/>
      <c r="K110" s="16"/>
    </row>
    <row r="111" spans="1:11" s="9" customFormat="1" x14ac:dyDescent="0.3">
      <c r="A111" s="17"/>
      <c r="I111" s="16"/>
      <c r="J111" s="16"/>
      <c r="K111" s="16"/>
    </row>
    <row r="112" spans="1:11" s="9" customFormat="1" x14ac:dyDescent="0.3">
      <c r="A112" s="17"/>
      <c r="I112" s="16"/>
      <c r="J112" s="16"/>
      <c r="K112" s="16"/>
    </row>
    <row r="113" spans="1:11" s="9" customFormat="1" x14ac:dyDescent="0.3">
      <c r="A113" s="17"/>
      <c r="I113" s="16"/>
      <c r="J113" s="16"/>
      <c r="K113" s="16"/>
    </row>
    <row r="114" spans="1:11" s="9" customFormat="1" x14ac:dyDescent="0.3">
      <c r="A114" s="17"/>
      <c r="I114" s="16"/>
      <c r="J114" s="16"/>
      <c r="K114" s="16"/>
    </row>
    <row r="115" spans="1:11" s="9" customFormat="1" x14ac:dyDescent="0.3">
      <c r="A115" s="17"/>
      <c r="I115" s="16"/>
      <c r="J115" s="16"/>
      <c r="K115" s="16"/>
    </row>
    <row r="116" spans="1:11" s="9" customFormat="1" x14ac:dyDescent="0.3">
      <c r="A116" s="17"/>
      <c r="I116" s="16"/>
      <c r="J116" s="16"/>
      <c r="K116" s="16"/>
    </row>
    <row r="117" spans="1:11" s="9" customFormat="1" x14ac:dyDescent="0.3">
      <c r="A117" s="17"/>
      <c r="I117" s="16"/>
      <c r="J117" s="16"/>
      <c r="K117" s="16"/>
    </row>
    <row r="118" spans="1:11" s="9" customFormat="1" x14ac:dyDescent="0.3">
      <c r="A118" s="17"/>
      <c r="I118" s="16"/>
      <c r="J118" s="16"/>
      <c r="K118" s="16"/>
    </row>
    <row r="119" spans="1:11" s="9" customFormat="1" x14ac:dyDescent="0.3">
      <c r="A119" s="17"/>
      <c r="I119" s="16"/>
      <c r="J119" s="16"/>
      <c r="K119" s="16"/>
    </row>
    <row r="120" spans="1:11" s="9" customFormat="1" x14ac:dyDescent="0.3">
      <c r="A120" s="17"/>
      <c r="I120" s="16"/>
      <c r="J120" s="16"/>
      <c r="K120" s="16"/>
    </row>
    <row r="121" spans="1:11" s="9" customFormat="1" x14ac:dyDescent="0.3">
      <c r="A121" s="17"/>
      <c r="I121" s="16"/>
      <c r="J121" s="16"/>
      <c r="K121" s="16"/>
    </row>
    <row r="122" spans="1:11" s="9" customFormat="1" x14ac:dyDescent="0.3">
      <c r="A122" s="17"/>
      <c r="I122" s="16"/>
      <c r="J122" s="16"/>
      <c r="K122" s="16"/>
    </row>
    <row r="123" spans="1:11" s="9" customFormat="1" x14ac:dyDescent="0.3">
      <c r="A123" s="17"/>
      <c r="I123" s="16"/>
      <c r="J123" s="16"/>
      <c r="K123" s="16"/>
    </row>
    <row r="124" spans="1:11" s="9" customFormat="1" x14ac:dyDescent="0.3">
      <c r="A124" s="17"/>
      <c r="I124" s="16"/>
      <c r="J124" s="16"/>
      <c r="K124" s="16"/>
    </row>
    <row r="125" spans="1:11" s="9" customFormat="1" x14ac:dyDescent="0.3">
      <c r="A125" s="17"/>
      <c r="I125" s="16"/>
      <c r="J125" s="16"/>
      <c r="K125" s="16"/>
    </row>
    <row r="126" spans="1:11" s="9" customFormat="1" x14ac:dyDescent="0.3">
      <c r="A126" s="17"/>
      <c r="I126" s="16"/>
      <c r="J126" s="16"/>
      <c r="K126" s="16"/>
    </row>
    <row r="127" spans="1:11" s="9" customFormat="1" x14ac:dyDescent="0.3">
      <c r="A127" s="17"/>
      <c r="I127" s="16"/>
      <c r="J127" s="16"/>
      <c r="K127" s="16"/>
    </row>
    <row r="128" spans="1:11" s="9" customFormat="1" x14ac:dyDescent="0.3">
      <c r="A128" s="17"/>
      <c r="I128" s="16"/>
      <c r="J128" s="16"/>
      <c r="K128" s="16"/>
    </row>
    <row r="129" spans="1:11" s="9" customFormat="1" x14ac:dyDescent="0.3">
      <c r="A129" s="17"/>
      <c r="I129" s="16"/>
      <c r="J129" s="16"/>
      <c r="K129" s="16"/>
    </row>
    <row r="130" spans="1:11" s="9" customFormat="1" x14ac:dyDescent="0.3">
      <c r="A130" s="17"/>
      <c r="I130" s="16"/>
      <c r="J130" s="16"/>
      <c r="K130" s="16"/>
    </row>
    <row r="131" spans="1:11" s="9" customFormat="1" x14ac:dyDescent="0.3">
      <c r="A131" s="17"/>
      <c r="I131" s="16"/>
      <c r="J131" s="16"/>
      <c r="K131" s="16"/>
    </row>
    <row r="132" spans="1:11" s="9" customFormat="1" x14ac:dyDescent="0.3">
      <c r="A132" s="17"/>
      <c r="I132" s="16"/>
      <c r="J132" s="16"/>
      <c r="K132" s="16"/>
    </row>
    <row r="133" spans="1:11" s="9" customFormat="1" x14ac:dyDescent="0.3">
      <c r="A133" s="17"/>
      <c r="I133" s="16"/>
      <c r="J133" s="16"/>
      <c r="K133" s="16"/>
    </row>
    <row r="134" spans="1:11" s="9" customFormat="1" x14ac:dyDescent="0.3">
      <c r="A134" s="17"/>
      <c r="I134" s="16"/>
      <c r="J134" s="16"/>
      <c r="K134" s="16"/>
    </row>
    <row r="135" spans="1:11" s="9" customFormat="1" x14ac:dyDescent="0.3">
      <c r="A135" s="17"/>
      <c r="I135" s="16"/>
      <c r="J135" s="16"/>
      <c r="K135" s="16"/>
    </row>
    <row r="136" spans="1:11" s="9" customFormat="1" x14ac:dyDescent="0.3">
      <c r="A136" s="17"/>
      <c r="I136" s="16"/>
      <c r="J136" s="16"/>
      <c r="K136" s="16"/>
    </row>
    <row r="137" spans="1:11" s="9" customFormat="1" x14ac:dyDescent="0.3">
      <c r="A137" s="17"/>
      <c r="I137" s="16"/>
      <c r="J137" s="16"/>
      <c r="K137" s="16"/>
    </row>
    <row r="138" spans="1:11" s="9" customFormat="1" x14ac:dyDescent="0.3">
      <c r="A138" s="17"/>
      <c r="I138" s="16"/>
      <c r="J138" s="16"/>
      <c r="K138" s="16"/>
    </row>
    <row r="139" spans="1:11" s="9" customFormat="1" x14ac:dyDescent="0.3">
      <c r="A139" s="17"/>
      <c r="I139" s="16"/>
      <c r="J139" s="16"/>
      <c r="K139" s="16"/>
    </row>
    <row r="140" spans="1:11" s="9" customFormat="1" x14ac:dyDescent="0.3">
      <c r="A140" s="17"/>
      <c r="I140" s="16"/>
      <c r="J140" s="16"/>
      <c r="K140" s="16"/>
    </row>
    <row r="141" spans="1:11" s="9" customFormat="1" x14ac:dyDescent="0.3">
      <c r="A141" s="17"/>
      <c r="I141" s="16"/>
      <c r="J141" s="16"/>
      <c r="K141" s="16"/>
    </row>
    <row r="142" spans="1:11" s="9" customFormat="1" x14ac:dyDescent="0.3">
      <c r="A142" s="17"/>
      <c r="I142" s="16"/>
      <c r="J142" s="16"/>
      <c r="K142" s="16"/>
    </row>
    <row r="143" spans="1:11" s="9" customFormat="1" x14ac:dyDescent="0.3">
      <c r="A143" s="17"/>
      <c r="I143" s="16"/>
      <c r="J143" s="16"/>
      <c r="K143" s="16"/>
    </row>
    <row r="144" spans="1:11" s="9" customFormat="1" x14ac:dyDescent="0.3">
      <c r="A144" s="17"/>
      <c r="I144" s="16"/>
      <c r="J144" s="16"/>
      <c r="K144" s="16"/>
    </row>
    <row r="145" spans="1:11" s="9" customFormat="1" x14ac:dyDescent="0.3">
      <c r="A145" s="17"/>
      <c r="I145" s="16"/>
      <c r="J145" s="16"/>
      <c r="K145" s="16"/>
    </row>
    <row r="146" spans="1:11" s="9" customFormat="1" x14ac:dyDescent="0.3">
      <c r="A146" s="17"/>
      <c r="I146" s="16"/>
      <c r="J146" s="16"/>
      <c r="K146" s="16"/>
    </row>
    <row r="147" spans="1:11" s="9" customFormat="1" x14ac:dyDescent="0.3">
      <c r="A147" s="17"/>
      <c r="I147" s="16"/>
      <c r="J147" s="16"/>
      <c r="K147" s="16"/>
    </row>
    <row r="148" spans="1:11" s="9" customFormat="1" x14ac:dyDescent="0.3">
      <c r="A148" s="17"/>
      <c r="I148" s="16"/>
      <c r="J148" s="16"/>
      <c r="K148" s="16"/>
    </row>
    <row r="149" spans="1:11" s="9" customFormat="1" x14ac:dyDescent="0.3">
      <c r="A149" s="17"/>
      <c r="I149" s="16"/>
      <c r="J149" s="16"/>
      <c r="K149" s="16"/>
    </row>
    <row r="150" spans="1:11" s="9" customFormat="1" x14ac:dyDescent="0.3">
      <c r="A150" s="17"/>
      <c r="I150" s="16"/>
      <c r="J150" s="16"/>
      <c r="K150" s="16"/>
    </row>
    <row r="151" spans="1:11" s="9" customFormat="1" x14ac:dyDescent="0.3">
      <c r="A151" s="17"/>
      <c r="I151" s="16"/>
      <c r="J151" s="16"/>
      <c r="K151" s="16"/>
    </row>
    <row r="152" spans="1:11" s="9" customFormat="1" x14ac:dyDescent="0.3">
      <c r="A152" s="17"/>
      <c r="I152" s="16"/>
      <c r="J152" s="16"/>
      <c r="K152" s="16"/>
    </row>
    <row r="153" spans="1:11" s="9" customFormat="1" x14ac:dyDescent="0.3">
      <c r="A153" s="17"/>
      <c r="I153" s="16"/>
      <c r="J153" s="16"/>
      <c r="K153" s="16"/>
    </row>
    <row r="154" spans="1:11" s="9" customFormat="1" x14ac:dyDescent="0.3">
      <c r="A154" s="17"/>
      <c r="I154" s="16"/>
      <c r="J154" s="16"/>
      <c r="K154" s="16"/>
    </row>
    <row r="155" spans="1:11" s="9" customFormat="1" x14ac:dyDescent="0.3">
      <c r="A155" s="17"/>
      <c r="I155" s="16"/>
      <c r="J155" s="16"/>
      <c r="K155" s="16"/>
    </row>
    <row r="156" spans="1:11" s="9" customFormat="1" x14ac:dyDescent="0.3">
      <c r="A156" s="17"/>
      <c r="I156" s="16"/>
      <c r="J156" s="16"/>
      <c r="K156" s="16"/>
    </row>
    <row r="157" spans="1:11" s="9" customFormat="1" x14ac:dyDescent="0.3">
      <c r="A157" s="17"/>
      <c r="I157" s="16"/>
      <c r="J157" s="16"/>
      <c r="K157" s="16"/>
    </row>
    <row r="158" spans="1:11" s="9" customFormat="1" x14ac:dyDescent="0.3">
      <c r="A158" s="17"/>
      <c r="I158" s="16"/>
      <c r="J158" s="16"/>
      <c r="K158" s="16"/>
    </row>
    <row r="159" spans="1:11" s="9" customFormat="1" x14ac:dyDescent="0.3">
      <c r="A159" s="17"/>
      <c r="I159" s="16"/>
      <c r="J159" s="16"/>
      <c r="K159" s="16"/>
    </row>
    <row r="160" spans="1:11" s="9" customFormat="1" x14ac:dyDescent="0.3">
      <c r="A160" s="17"/>
      <c r="I160" s="16"/>
      <c r="J160" s="16"/>
      <c r="K160" s="16"/>
    </row>
    <row r="161" spans="1:13" s="9" customFormat="1" x14ac:dyDescent="0.3">
      <c r="A161" s="17"/>
      <c r="I161" s="16"/>
      <c r="J161" s="16"/>
      <c r="K161" s="16"/>
    </row>
    <row r="162" spans="1:13" s="9" customFormat="1" x14ac:dyDescent="0.3">
      <c r="A162" s="17"/>
      <c r="I162" s="16"/>
      <c r="J162" s="16"/>
      <c r="K162" s="16"/>
    </row>
    <row r="163" spans="1:13" s="9" customFormat="1" x14ac:dyDescent="0.3">
      <c r="A163" s="17"/>
      <c r="I163" s="16"/>
      <c r="J163" s="16"/>
      <c r="K163" s="16"/>
    </row>
    <row r="164" spans="1:13" s="9" customFormat="1" x14ac:dyDescent="0.3">
      <c r="A164" s="17"/>
      <c r="I164" s="16"/>
      <c r="J164" s="16"/>
      <c r="K164" s="16"/>
    </row>
    <row r="165" spans="1:13" x14ac:dyDescent="0.3">
      <c r="A165" s="17"/>
      <c r="B165" s="9"/>
      <c r="C165" s="9"/>
      <c r="D165" s="9"/>
      <c r="E165" s="9"/>
      <c r="F165" s="9"/>
      <c r="G165" s="9"/>
      <c r="H165" s="9"/>
      <c r="I165" s="16"/>
      <c r="J165" s="16"/>
      <c r="K165" s="16"/>
      <c r="L165" s="9"/>
      <c r="M165" s="9"/>
    </row>
    <row r="166" spans="1:13" x14ac:dyDescent="0.3">
      <c r="A166" s="17"/>
      <c r="B166" s="9"/>
      <c r="C166" s="9"/>
      <c r="D166" s="9"/>
      <c r="E166" s="9"/>
      <c r="F166" s="9"/>
      <c r="G166" s="9"/>
      <c r="H166" s="9"/>
      <c r="I166" s="16"/>
      <c r="J166" s="16"/>
      <c r="K166" s="16"/>
      <c r="L166" s="9"/>
      <c r="M166" s="9"/>
    </row>
    <row r="167" spans="1:13" x14ac:dyDescent="0.3">
      <c r="A167" s="17"/>
      <c r="B167" s="9"/>
      <c r="C167" s="9"/>
      <c r="D167" s="9"/>
      <c r="E167" s="9"/>
      <c r="F167" s="9"/>
      <c r="G167" s="9"/>
      <c r="H167" s="9"/>
      <c r="I167" s="16"/>
      <c r="J167" s="16"/>
      <c r="K167" s="16"/>
      <c r="L167" s="9"/>
      <c r="M167" s="9"/>
    </row>
    <row r="168" spans="1:13" x14ac:dyDescent="0.3">
      <c r="A168" s="17"/>
      <c r="B168" s="9"/>
      <c r="C168" s="9"/>
      <c r="D168" s="9"/>
      <c r="E168" s="9"/>
      <c r="F168" s="9"/>
      <c r="G168" s="9"/>
      <c r="H168" s="9"/>
      <c r="I168" s="16"/>
      <c r="J168" s="16"/>
      <c r="K168" s="16"/>
      <c r="L168" s="9"/>
      <c r="M168" s="9"/>
    </row>
    <row r="169" spans="1:13" x14ac:dyDescent="0.3">
      <c r="A169" s="17"/>
      <c r="B169" s="9"/>
      <c r="C169" s="9"/>
      <c r="D169" s="9"/>
      <c r="E169" s="9"/>
      <c r="F169" s="9"/>
      <c r="G169" s="9"/>
      <c r="H169" s="9"/>
      <c r="I169" s="16"/>
      <c r="J169" s="16"/>
      <c r="K169" s="16"/>
      <c r="L169" s="9"/>
      <c r="M169" s="9"/>
    </row>
    <row r="170" spans="1:13" x14ac:dyDescent="0.3">
      <c r="A170" s="17"/>
      <c r="B170" s="9"/>
      <c r="C170" s="9"/>
      <c r="D170" s="9"/>
      <c r="E170" s="9"/>
      <c r="F170" s="9"/>
      <c r="G170" s="9"/>
      <c r="H170" s="9"/>
      <c r="I170" s="16"/>
      <c r="J170" s="16"/>
      <c r="K170" s="16"/>
      <c r="L170" s="9"/>
      <c r="M170" s="9"/>
    </row>
    <row r="171" spans="1:13" x14ac:dyDescent="0.3">
      <c r="A171" s="17"/>
      <c r="B171" s="9"/>
      <c r="C171" s="9"/>
      <c r="D171" s="9"/>
      <c r="E171" s="9"/>
      <c r="F171" s="9"/>
      <c r="G171" s="9"/>
      <c r="H171" s="9"/>
      <c r="I171" s="16"/>
      <c r="J171" s="16"/>
      <c r="K171" s="16"/>
      <c r="L171" s="9"/>
      <c r="M171" s="9"/>
    </row>
    <row r="172" spans="1:13" x14ac:dyDescent="0.3">
      <c r="A172" s="17"/>
      <c r="B172" s="9"/>
      <c r="C172" s="9"/>
      <c r="D172" s="9"/>
      <c r="E172" s="9"/>
      <c r="F172" s="9"/>
      <c r="G172" s="9"/>
      <c r="H172" s="9"/>
      <c r="I172" s="16"/>
      <c r="J172" s="16"/>
      <c r="K172" s="16"/>
      <c r="L172" s="9"/>
      <c r="M172" s="9"/>
    </row>
    <row r="173" spans="1:13" x14ac:dyDescent="0.3">
      <c r="A173" s="17"/>
      <c r="B173" s="9"/>
      <c r="C173" s="9"/>
      <c r="D173" s="9"/>
      <c r="E173" s="9"/>
      <c r="F173" s="9"/>
      <c r="G173" s="9"/>
      <c r="H173" s="9"/>
      <c r="I173" s="16"/>
      <c r="J173" s="16"/>
      <c r="K173" s="16"/>
      <c r="L173" s="9"/>
      <c r="M173" s="9"/>
    </row>
    <row r="174" spans="1:13" x14ac:dyDescent="0.3">
      <c r="A174" s="17"/>
      <c r="B174" s="9"/>
      <c r="C174" s="9"/>
      <c r="D174" s="9"/>
      <c r="E174" s="9"/>
      <c r="F174" s="9"/>
      <c r="G174" s="9"/>
      <c r="H174" s="9"/>
      <c r="I174" s="16"/>
      <c r="J174" s="16"/>
      <c r="K174" s="16"/>
      <c r="L174" s="9"/>
      <c r="M174" s="9"/>
    </row>
    <row r="175" spans="1:13" x14ac:dyDescent="0.3">
      <c r="A175" s="17"/>
      <c r="B175" s="9"/>
      <c r="C175" s="9"/>
      <c r="D175" s="9"/>
      <c r="E175" s="9"/>
      <c r="F175" s="9"/>
      <c r="G175" s="9"/>
      <c r="H175" s="9"/>
      <c r="I175" s="16"/>
      <c r="J175" s="16"/>
      <c r="K175" s="16"/>
      <c r="L175" s="9"/>
      <c r="M175" s="9"/>
    </row>
    <row r="176" spans="1:13" x14ac:dyDescent="0.3">
      <c r="A176" s="17"/>
      <c r="B176" s="9"/>
      <c r="C176" s="9"/>
      <c r="D176" s="9"/>
      <c r="E176" s="9"/>
      <c r="F176" s="9"/>
      <c r="G176" s="9"/>
      <c r="H176" s="9"/>
      <c r="I176" s="16"/>
      <c r="J176" s="16"/>
      <c r="K176" s="16"/>
      <c r="L176" s="9"/>
      <c r="M176" s="9"/>
    </row>
    <row r="177" spans="1:13" x14ac:dyDescent="0.3">
      <c r="A177" s="17"/>
      <c r="B177" s="9"/>
      <c r="C177" s="9"/>
      <c r="D177" s="9"/>
      <c r="E177" s="9"/>
      <c r="F177" s="9"/>
      <c r="G177" s="9"/>
      <c r="H177" s="9"/>
      <c r="I177" s="16"/>
      <c r="J177" s="16"/>
      <c r="K177" s="16"/>
      <c r="L177" s="9"/>
      <c r="M177" s="9"/>
    </row>
  </sheetData>
  <autoFilter ref="A5:M53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 Pietrantonio</cp:lastModifiedBy>
  <cp:lastPrinted>2016-02-02T12:40:19Z</cp:lastPrinted>
  <dcterms:created xsi:type="dcterms:W3CDTF">2014-06-13T10:49:22Z</dcterms:created>
  <dcterms:modified xsi:type="dcterms:W3CDTF">2016-04-18T11:46:22Z</dcterms:modified>
</cp:coreProperties>
</file>